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0695003\Downloads\"/>
    </mc:Choice>
  </mc:AlternateContent>
  <xr:revisionPtr revIDLastSave="0" documentId="13_ncr:1_{64838B9C-CA81-4323-B4EA-43BB547FF636}" xr6:coauthVersionLast="47" xr6:coauthVersionMax="47" xr10:uidLastSave="{00000000-0000-0000-0000-000000000000}"/>
  <bookViews>
    <workbookView xWindow="6540" yWindow="735" windowWidth="22065" windowHeight="11595" xr2:uid="{00000000-000D-0000-FFFF-FFFF00000000}"/>
  </bookViews>
  <sheets>
    <sheet name="業績ハイライト" sheetId="3" r:id="rId1"/>
    <sheet name="セグメント別情報" sheetId="4" r:id="rId2"/>
    <sheet name="主な経営指標" sheetId="2" r:id="rId3"/>
  </sheets>
  <definedNames>
    <definedName name="_xlnm.Print_Area" localSheetId="0">業績ハイライト!$A$1:$M$14</definedName>
    <definedName name="_xlnm.Print_Area" localSheetId="2">主な経営指標!$A$1:$I$80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5" i="2" l="1"/>
</calcChain>
</file>

<file path=xl/sharedStrings.xml><?xml version="1.0" encoding="utf-8"?>
<sst xmlns="http://schemas.openxmlformats.org/spreadsheetml/2006/main" count="267" uniqueCount="111">
  <si>
    <t>-</t>
  </si>
  <si>
    <t>-</t>
    <phoneticPr fontId="18"/>
  </si>
  <si>
    <t>-</t>
    <phoneticPr fontId="18"/>
  </si>
  <si>
    <t>-</t>
    <phoneticPr fontId="18"/>
  </si>
  <si>
    <t>第28期</t>
    <phoneticPr fontId="18"/>
  </si>
  <si>
    <t>第18期</t>
  </si>
  <si>
    <t>第19期</t>
  </si>
  <si>
    <t>第20期</t>
  </si>
  <si>
    <t>第21期</t>
  </si>
  <si>
    <t>第22期</t>
  </si>
  <si>
    <t>第23期</t>
  </si>
  <si>
    <t>第24期</t>
  </si>
  <si>
    <t>第25期</t>
  </si>
  <si>
    <t>第26期</t>
  </si>
  <si>
    <t>第27期</t>
  </si>
  <si>
    <t>-</t>
    <phoneticPr fontId="18"/>
  </si>
  <si>
    <t>第29期</t>
    <phoneticPr fontId="18"/>
  </si>
  <si>
    <t>単位：百万円(millions of yen)</t>
    <rPh sb="0" eb="2">
      <t>タンイ</t>
    </rPh>
    <rPh sb="3" eb="5">
      <t>ヒャクマン</t>
    </rPh>
    <rPh sb="5" eb="6">
      <t>エン</t>
    </rPh>
    <phoneticPr fontId="2"/>
  </si>
  <si>
    <r>
      <t xml:space="preserve">親会社株主に帰属する当期純利益
</t>
    </r>
    <r>
      <rPr>
        <sz val="9"/>
        <rFont val="Meiryo UI"/>
        <family val="3"/>
        <charset val="128"/>
      </rPr>
      <t>Profit attributable to owners of parent</t>
    </r>
    <phoneticPr fontId="18"/>
  </si>
  <si>
    <t>売上高
Net sales</t>
    <phoneticPr fontId="18"/>
  </si>
  <si>
    <t xml:space="preserve">営業利益
Operating income	</t>
    <phoneticPr fontId="18"/>
  </si>
  <si>
    <t xml:space="preserve">経常利益
Ordinary income	</t>
    <phoneticPr fontId="18"/>
  </si>
  <si>
    <t>総資産
Total assets</t>
    <phoneticPr fontId="18"/>
  </si>
  <si>
    <t>純資産
Net assets</t>
    <phoneticPr fontId="18"/>
  </si>
  <si>
    <t>業績ハイライト｜Financial Highlights</t>
    <rPh sb="0" eb="2">
      <t>ギョウセキ</t>
    </rPh>
    <phoneticPr fontId="18"/>
  </si>
  <si>
    <t>セグメント別売上高｜Segment sales</t>
    <rPh sb="5" eb="6">
      <t>ベツ</t>
    </rPh>
    <rPh sb="6" eb="8">
      <t>ウリアゲ</t>
    </rPh>
    <rPh sb="8" eb="9">
      <t>ダカ</t>
    </rPh>
    <phoneticPr fontId="18"/>
  </si>
  <si>
    <t>国内の状況（売上高）｜Domestic sales</t>
    <rPh sb="0" eb="2">
      <t>コクナイ</t>
    </rPh>
    <rPh sb="3" eb="5">
      <t>ジョウキョウ</t>
    </rPh>
    <rPh sb="6" eb="8">
      <t>ウリアゲ</t>
    </rPh>
    <rPh sb="8" eb="9">
      <t>ダカ</t>
    </rPh>
    <phoneticPr fontId="18"/>
  </si>
  <si>
    <t>海外の状況（売上高）｜Overseas sales</t>
    <rPh sb="0" eb="2">
      <t>カイガイ</t>
    </rPh>
    <rPh sb="3" eb="5">
      <t>ジョウキョウ</t>
    </rPh>
    <phoneticPr fontId="18"/>
  </si>
  <si>
    <t>セグメント別営業利益｜Operating Profit by Segment</t>
    <rPh sb="5" eb="6">
      <t>ベツ</t>
    </rPh>
    <rPh sb="6" eb="8">
      <t>エイギョウ</t>
    </rPh>
    <rPh sb="8" eb="10">
      <t>リエキ</t>
    </rPh>
    <phoneticPr fontId="18"/>
  </si>
  <si>
    <t>海外の状況（営業利益）｜Overseas Operating Profit</t>
    <rPh sb="0" eb="2">
      <t>カイガイ</t>
    </rPh>
    <rPh sb="3" eb="5">
      <t>ジョウキョウ</t>
    </rPh>
    <rPh sb="6" eb="8">
      <t>エイギョウ</t>
    </rPh>
    <rPh sb="8" eb="10">
      <t>リエキ</t>
    </rPh>
    <phoneticPr fontId="18"/>
  </si>
  <si>
    <t>国内事業
Domestic</t>
    <rPh sb="0" eb="2">
      <t>コクナイ</t>
    </rPh>
    <rPh sb="2" eb="4">
      <t>ジギョウ</t>
    </rPh>
    <phoneticPr fontId="3"/>
  </si>
  <si>
    <t>海外事業
Overseas</t>
    <rPh sb="0" eb="2">
      <t>カイガイ</t>
    </rPh>
    <rPh sb="2" eb="4">
      <t>ジギョウ</t>
    </rPh>
    <phoneticPr fontId="3"/>
  </si>
  <si>
    <t>合計
Total</t>
    <rPh sb="0" eb="2">
      <t>ゴウケイ</t>
    </rPh>
    <phoneticPr fontId="3"/>
  </si>
  <si>
    <r>
      <t xml:space="preserve">遊戯施設関係
</t>
    </r>
    <r>
      <rPr>
        <sz val="8"/>
        <rFont val="Meiryo UI"/>
        <family val="3"/>
        <charset val="128"/>
      </rPr>
      <t>Total Amusement Facilities Related Sales</t>
    </r>
    <rPh sb="0" eb="2">
      <t>ユウギ</t>
    </rPh>
    <rPh sb="2" eb="4">
      <t>シセツ</t>
    </rPh>
    <rPh sb="4" eb="6">
      <t>カンケイ</t>
    </rPh>
    <phoneticPr fontId="3"/>
  </si>
  <si>
    <t>遊戯施設機械売上高
Amusement Machine</t>
    <phoneticPr fontId="18"/>
  </si>
  <si>
    <t>商品売上高
Product (Sales)</t>
    <phoneticPr fontId="18"/>
  </si>
  <si>
    <t>委託売上高
Consignment</t>
    <phoneticPr fontId="18"/>
  </si>
  <si>
    <t>その他
Other</t>
    <phoneticPr fontId="18"/>
  </si>
  <si>
    <t>中国
China</t>
    <rPh sb="0" eb="2">
      <t>チュウゴク</t>
    </rPh>
    <phoneticPr fontId="3"/>
  </si>
  <si>
    <t>マレーシア
Malaysia</t>
    <phoneticPr fontId="18"/>
  </si>
  <si>
    <t>タイ
Thailand</t>
    <phoneticPr fontId="18"/>
  </si>
  <si>
    <t>フィリピン
Philippines</t>
    <phoneticPr fontId="18"/>
  </si>
  <si>
    <t>インドネシア
Indonesia</t>
    <phoneticPr fontId="18"/>
  </si>
  <si>
    <t>ベトナム
Viet Nam</t>
    <phoneticPr fontId="3"/>
  </si>
  <si>
    <t>その他売上高
Other Sales</t>
    <phoneticPr fontId="18"/>
  </si>
  <si>
    <t>-</t>
    <phoneticPr fontId="18"/>
  </si>
  <si>
    <t>主な経営指標（連結）| Management Indices</t>
    <rPh sb="0" eb="1">
      <t>オモ</t>
    </rPh>
    <rPh sb="2" eb="4">
      <t>ケイエイ</t>
    </rPh>
    <rPh sb="4" eb="6">
      <t>シヒョウ</t>
    </rPh>
    <rPh sb="7" eb="9">
      <t>レンケツ</t>
    </rPh>
    <phoneticPr fontId="18"/>
  </si>
  <si>
    <t>収益性｜Profitability</t>
    <rPh sb="0" eb="3">
      <t>シュウエキセイ</t>
    </rPh>
    <phoneticPr fontId="18"/>
  </si>
  <si>
    <t>売上高総利益率
Gross profit ratio</t>
    <rPh sb="2" eb="3">
      <t>タカ</t>
    </rPh>
    <phoneticPr fontId="3"/>
  </si>
  <si>
    <t>売上高営業利益率
Operating income ratio</t>
    <phoneticPr fontId="18"/>
  </si>
  <si>
    <t>売上高経常利益率
Ordinary income ratio</t>
    <phoneticPr fontId="18"/>
  </si>
  <si>
    <t>売上高当期純利益率
Net income ratio</t>
    <phoneticPr fontId="18"/>
  </si>
  <si>
    <t>※売上高総利益率＝売上総利益／売上高×100　* Gross Profit Margin = Gross Profit / Net Sales</t>
    <phoneticPr fontId="18"/>
  </si>
  <si>
    <t>※売上高営業利益率＝営業利益／売上高×100　* Operating Profit Margin = Operating Profit / Net Sales</t>
    <phoneticPr fontId="18"/>
  </si>
  <si>
    <t>※売上高経常利益率＝経常利益／売上高×100　* Ordinary Profit Margin = Ordinary Profit / Net Sales</t>
    <phoneticPr fontId="18"/>
  </si>
  <si>
    <t>※売上高当期純利益率＝当期純利益／売上高×100　* Net Profit Margin = Net Profit / Net Sales</t>
    <phoneticPr fontId="18"/>
  </si>
  <si>
    <t>効率性｜Efficiency</t>
    <phoneticPr fontId="18"/>
  </si>
  <si>
    <t>総資産回転率
Total asset turnover</t>
    <phoneticPr fontId="18"/>
  </si>
  <si>
    <t>棚卸資産回転率
Inventory turnover</t>
    <phoneticPr fontId="18"/>
  </si>
  <si>
    <t>固定資産回転率
Fixed assets turnover</t>
    <phoneticPr fontId="18"/>
  </si>
  <si>
    <t>※総資産回転率＝売上高／総資産　*Total assets turnover= net sales/ total assets</t>
    <phoneticPr fontId="18"/>
  </si>
  <si>
    <t>※棚卸資産回転率＝売上高／棚卸資産　*Inventory turnover= net sales/ inventory</t>
    <phoneticPr fontId="18"/>
  </si>
  <si>
    <t>※固定資産回転率＝売上高／固定資産　*Fixed assets turnover= net sales/ fixed assets</t>
    <phoneticPr fontId="18"/>
  </si>
  <si>
    <t>※総資産、棚卸資産及び固定資産は、期首・期末の平均値で算出　</t>
    <phoneticPr fontId="18"/>
  </si>
  <si>
    <t>*The amount of total assets, inventory and fixed assets are an average of the amount at the beginning of the period and the amount at the end of the period, respectively</t>
  </si>
  <si>
    <t>安全性｜Safety</t>
    <phoneticPr fontId="18"/>
  </si>
  <si>
    <t>自己資本比率
Shareholders' equity ratio</t>
    <phoneticPr fontId="18"/>
  </si>
  <si>
    <t>流動比率
Liquidity ratio</t>
    <phoneticPr fontId="18"/>
  </si>
  <si>
    <t>固定比率
Fixed assets ratio</t>
    <phoneticPr fontId="18"/>
  </si>
  <si>
    <t>インタレスト・カバレッジ・レシオ（倍）
Interest coverage ratio(times)</t>
    <phoneticPr fontId="18"/>
  </si>
  <si>
    <t>単位：%</t>
    <rPh sb="0" eb="2">
      <t>タンイ</t>
    </rPh>
    <phoneticPr fontId="18"/>
  </si>
  <si>
    <t>単位：回(times)</t>
  </si>
  <si>
    <t>生産性｜Productivity</t>
    <phoneticPr fontId="18"/>
  </si>
  <si>
    <t>単位：千円(thousands of yen)</t>
    <rPh sb="0" eb="2">
      <t>タンイ</t>
    </rPh>
    <rPh sb="3" eb="5">
      <t>センエン</t>
    </rPh>
    <phoneticPr fontId="3"/>
  </si>
  <si>
    <t>※自己資本比率＝自己資本／総資産×100　*Shareholders' equity ratio= shareholders' equity/ total assets x 100</t>
    <phoneticPr fontId="18"/>
  </si>
  <si>
    <t>※流動比率＝流動資産／流動負債×100　*Liquidity ratio= current assets/ current liabilities x 100</t>
    <phoneticPr fontId="18"/>
  </si>
  <si>
    <t>※固定比率＝固定資産／純資産×100　*Fixed assets ratio= fixed assets/ shareholder's equity x 100</t>
    <rPh sb="11" eb="14">
      <t>ジュンシサン</t>
    </rPh>
    <phoneticPr fontId="18"/>
  </si>
  <si>
    <t>*Net sales per employee, operating income per employee and net income per employee are calculated using the average number of employees during the period.</t>
    <phoneticPr fontId="18"/>
  </si>
  <si>
    <t>従業員1人当たり売上高
Net sales per employee</t>
    <phoneticPr fontId="18"/>
  </si>
  <si>
    <t>従業員1人当たり営業利益
Operating income per employee</t>
    <phoneticPr fontId="18"/>
  </si>
  <si>
    <t>従業員1人当たり当期純利益
Net income per employee</t>
    <phoneticPr fontId="18"/>
  </si>
  <si>
    <t xml:space="preserve">従業員数(平均)(人) 
Number of employees (persons)	</t>
    <phoneticPr fontId="18"/>
  </si>
  <si>
    <t>キャッシュ・フロー関連｜Cash flows</t>
    <phoneticPr fontId="18"/>
  </si>
  <si>
    <t>営業活動によるキャッシュ・フロー
Cash flows from operating activities</t>
    <phoneticPr fontId="18"/>
  </si>
  <si>
    <t>投資活動によるキャッシュ・フロー
Cash flows from investing activities</t>
    <phoneticPr fontId="18"/>
  </si>
  <si>
    <t>財務活動によるキャッシュ・フロー
Cash flows from financing activities</t>
    <phoneticPr fontId="18"/>
  </si>
  <si>
    <t>フリーキャッシュ・フロー
Free cash flow</t>
    <phoneticPr fontId="18"/>
  </si>
  <si>
    <t>減価償却費
Depreciation</t>
    <phoneticPr fontId="18"/>
  </si>
  <si>
    <t>設備投資
Capital expenditures</t>
    <rPh sb="0" eb="2">
      <t>セツビ</t>
    </rPh>
    <rPh sb="2" eb="4">
      <t>トウシ</t>
    </rPh>
    <phoneticPr fontId="3"/>
  </si>
  <si>
    <t>*Free cash flow= cash flows from operating activities + cash flows from investing activities</t>
    <phoneticPr fontId="18"/>
  </si>
  <si>
    <t>※従業員1人当たり売上高、従業員1人当たり営業利益及び従業員1人当たり当期純利益は、期首・期末の期中平均従業員数で算出</t>
    <phoneticPr fontId="18"/>
  </si>
  <si>
    <t>※フリーキャッシュ・フロー＝営業キャッシュ・フロー＋投資キャッシュ・フロー</t>
    <phoneticPr fontId="18"/>
  </si>
  <si>
    <t>※1株当たり当期純利益＝当期利益／期中平均株式数　*Net income per share= net income/ issued and outstanding</t>
    <phoneticPr fontId="18"/>
  </si>
  <si>
    <t>※1株当たり純資産＝自己資本／発行済み株式数　*Net assets per share= shareholders’ equity/ issued and outstanding</t>
    <rPh sb="10" eb="12">
      <t>ジコ</t>
    </rPh>
    <rPh sb="12" eb="14">
      <t>シホン</t>
    </rPh>
    <phoneticPr fontId="18"/>
  </si>
  <si>
    <t>1株当たり当期純利益
Net income per share</t>
    <phoneticPr fontId="18"/>
  </si>
  <si>
    <t>1株当たり純資産
Net assets per share</t>
    <phoneticPr fontId="18"/>
  </si>
  <si>
    <t>1株当たり配当金
Dividend per share</t>
    <phoneticPr fontId="18"/>
  </si>
  <si>
    <t>自己資本当期純利益率（ＲＯＥ）
Return on equity (ROE)</t>
    <phoneticPr fontId="18"/>
  </si>
  <si>
    <t xml:space="preserve">総資産経常利益率（ＲＯＡ）
Return on assets (ROA)	</t>
    <phoneticPr fontId="18"/>
  </si>
  <si>
    <t>配当性向
Dividend payout ratio</t>
    <phoneticPr fontId="18"/>
  </si>
  <si>
    <t>※自己資本当期純利益率（ROE）＝当期純利益／自己資本×100　*Return on equity (ROE)= net income/ shareholder's equity x 100</t>
    <phoneticPr fontId="18"/>
  </si>
  <si>
    <t>※総資産経常利益率（ROA）＝経常利益／総資産×100　*Return on assets (ROA)= ordinary income/ total assets x 100</t>
    <phoneticPr fontId="18"/>
  </si>
  <si>
    <t>※配当性向＝配当金支払額／当期純利益　*Dividend payout ratio= total dividends/ net income x 100</t>
    <phoneticPr fontId="18"/>
  </si>
  <si>
    <t>*Shareholder's equity and total assets are an average of the amount at the beginning of the period and the amount at the end of the period, respectively</t>
    <phoneticPr fontId="18"/>
  </si>
  <si>
    <t>※自己資本及び総資産は、期首・期末の平均値で算出</t>
    <phoneticPr fontId="18"/>
  </si>
  <si>
    <t>その他の投資指標｜Others</t>
    <rPh sb="2" eb="3">
      <t>タ</t>
    </rPh>
    <rPh sb="4" eb="6">
      <t>トウシ</t>
    </rPh>
    <rPh sb="6" eb="8">
      <t>シヒョウ</t>
    </rPh>
    <phoneticPr fontId="18"/>
  </si>
  <si>
    <t>1株当たり情報｜Per-share data</t>
    <phoneticPr fontId="18"/>
  </si>
  <si>
    <r>
      <t>※インタレスト・カバレッジ・レシオ＝キャッシュ・フロー／利払い　</t>
    </r>
    <r>
      <rPr>
        <sz val="8"/>
        <rFont val="Meiryo UI"/>
        <family val="3"/>
        <charset val="128"/>
      </rPr>
      <t>*Interest coverage ratio= cash flows/ Interest expense</t>
    </r>
    <phoneticPr fontId="18"/>
  </si>
  <si>
    <t>単位：%</t>
    <phoneticPr fontId="3"/>
  </si>
  <si>
    <t>単位：円(yen)</t>
    <phoneticPr fontId="3"/>
  </si>
  <si>
    <t>単位：%</t>
    <rPh sb="0" eb="1">
      <t>クライ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</si>
</sst>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0.0;&quot;△ &quot;#,##0.0"/>
    <numFmt numFmtId="179" formatCode="yyyy/m"/>
    <numFmt numFmtId="180" formatCode="#,##0.00;&quot;△ &quot;#,##0.00"/>
    <numFmt numFmtId="181" formatCode="#,##0_ "/>
    <numFmt numFmtId="182" formatCode="0.00_ "/>
  </numFmts>
  <fonts count="30" x14ac:knownFonts="1">
    <font>
      <sz val="12"/>
      <color theme="1"/>
      <name val="ＭＳ Ｐゴシック"/>
      <family val="2"/>
      <charset val="128"/>
      <scheme val="minor"/>
    </font>
    <font>
      <sz val="12"/>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2"/>
      <color rgb="FF006100"/>
      <name val="ＭＳ Ｐゴシック"/>
      <family val="2"/>
      <charset val="128"/>
      <scheme val="minor"/>
    </font>
    <font>
      <sz val="12"/>
      <color rgb="FF9C0006"/>
      <name val="ＭＳ Ｐゴシック"/>
      <family val="2"/>
      <charset val="128"/>
      <scheme val="minor"/>
    </font>
    <font>
      <sz val="12"/>
      <color rgb="FF9C6500"/>
      <name val="ＭＳ Ｐゴシック"/>
      <family val="2"/>
      <charset val="128"/>
      <scheme val="minor"/>
    </font>
    <font>
      <sz val="12"/>
      <color rgb="FF3F3F76"/>
      <name val="ＭＳ Ｐゴシック"/>
      <family val="2"/>
      <charset val="128"/>
      <scheme val="minor"/>
    </font>
    <font>
      <b/>
      <sz val="12"/>
      <color rgb="FF3F3F3F"/>
      <name val="ＭＳ Ｐゴシック"/>
      <family val="2"/>
      <charset val="128"/>
      <scheme val="minor"/>
    </font>
    <font>
      <b/>
      <sz val="12"/>
      <color rgb="FFFA7D00"/>
      <name val="ＭＳ Ｐゴシック"/>
      <family val="2"/>
      <charset val="128"/>
      <scheme val="minor"/>
    </font>
    <font>
      <sz val="12"/>
      <color rgb="FFFA7D00"/>
      <name val="ＭＳ Ｐゴシック"/>
      <family val="2"/>
      <charset val="128"/>
      <scheme val="minor"/>
    </font>
    <font>
      <b/>
      <sz val="12"/>
      <color theme="0"/>
      <name val="ＭＳ Ｐゴシック"/>
      <family val="2"/>
      <charset val="128"/>
      <scheme val="minor"/>
    </font>
    <font>
      <sz val="12"/>
      <color rgb="FFFF0000"/>
      <name val="ＭＳ Ｐゴシック"/>
      <family val="2"/>
      <charset val="128"/>
      <scheme val="minor"/>
    </font>
    <font>
      <i/>
      <sz val="12"/>
      <color rgb="FF7F7F7F"/>
      <name val="ＭＳ Ｐゴシック"/>
      <family val="2"/>
      <charset val="128"/>
      <scheme val="minor"/>
    </font>
    <font>
      <b/>
      <sz val="12"/>
      <color theme="1"/>
      <name val="ＭＳ Ｐゴシック"/>
      <family val="2"/>
      <charset val="128"/>
      <scheme val="minor"/>
    </font>
    <font>
      <sz val="12"/>
      <color theme="0"/>
      <name val="ＭＳ Ｐゴシック"/>
      <family val="2"/>
      <charset val="128"/>
      <scheme val="minor"/>
    </font>
    <font>
      <sz val="6"/>
      <name val="ＭＳ Ｐゴシック"/>
      <family val="2"/>
      <charset val="128"/>
      <scheme val="minor"/>
    </font>
    <font>
      <sz val="11"/>
      <color theme="1"/>
      <name val="Meiryo UI"/>
      <family val="3"/>
      <charset val="128"/>
    </font>
    <font>
      <sz val="11"/>
      <color rgb="FFFF0000"/>
      <name val="Meiryo UI"/>
      <family val="3"/>
      <charset val="128"/>
    </font>
    <font>
      <sz val="11"/>
      <name val="Meiryo UI"/>
      <family val="3"/>
      <charset val="128"/>
    </font>
    <font>
      <sz val="11"/>
      <color theme="0"/>
      <name val="Meiryo UI"/>
      <family val="3"/>
      <charset val="128"/>
    </font>
    <font>
      <b/>
      <sz val="12"/>
      <name val="Meiryo UI"/>
      <family val="3"/>
      <charset val="128"/>
    </font>
    <font>
      <sz val="11"/>
      <name val="ＭＳ Ｐゴシック"/>
      <family val="3"/>
      <charset val="128"/>
    </font>
    <font>
      <b/>
      <sz val="11"/>
      <color theme="8"/>
      <name val="Meiryo UI"/>
      <family val="3"/>
      <charset val="128"/>
    </font>
    <font>
      <sz val="10"/>
      <name val="Meiryo UI"/>
      <family val="3"/>
      <charset val="128"/>
    </font>
    <font>
      <sz val="9"/>
      <name val="Meiryo UI"/>
      <family val="3"/>
      <charset val="128"/>
    </font>
    <font>
      <sz val="8"/>
      <name val="Meiryo UI"/>
      <family val="3"/>
      <charset val="128"/>
    </font>
    <font>
      <b/>
      <sz val="11"/>
      <color theme="1"/>
      <name val="Meiryo UI"/>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8000"/>
        <bgColor indexed="64"/>
      </patternFill>
    </fill>
    <fill>
      <patternFill patternType="solid">
        <fgColor theme="0" tint="-4.9989318521683403E-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double">
        <color indexed="64"/>
      </bottom>
      <diagonal/>
    </border>
    <border>
      <left/>
      <right/>
      <top/>
      <bottom style="thin">
        <color theme="0"/>
      </bottom>
      <diagonal/>
    </border>
    <border>
      <left style="thin">
        <color theme="0"/>
      </left>
      <right style="thin">
        <color theme="0"/>
      </right>
      <top style="thin">
        <color theme="0"/>
      </top>
      <bottom/>
      <diagonal/>
    </border>
    <border>
      <left/>
      <right style="thin">
        <color theme="0"/>
      </right>
      <top/>
      <bottom style="double">
        <color indexed="64"/>
      </bottom>
      <diagonal/>
    </border>
    <border>
      <left style="thin">
        <color theme="0"/>
      </left>
      <right style="thin">
        <color theme="0"/>
      </right>
      <top/>
      <bottom style="double">
        <color indexed="64"/>
      </bottom>
      <diagonal/>
    </border>
    <border>
      <left style="thin">
        <color theme="1"/>
      </left>
      <right style="thin">
        <color theme="1"/>
      </right>
      <top style="thin">
        <color theme="0"/>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0"/>
      </top>
      <bottom style="thin">
        <color theme="0"/>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4" fillId="0" borderId="0"/>
    <xf numFmtId="38" fontId="1" fillId="0" borderId="0" applyFont="0" applyFill="0" applyBorder="0" applyAlignment="0" applyProtection="0">
      <alignment vertical="center"/>
    </xf>
  </cellStyleXfs>
  <cellXfs count="80">
    <xf numFmtId="0" fontId="0" fillId="0" borderId="0" xfId="0">
      <alignment vertical="center"/>
    </xf>
    <xf numFmtId="176" fontId="19" fillId="0" borderId="0" xfId="0" applyNumberFormat="1" applyFont="1" applyAlignment="1">
      <alignment horizontal="right" vertical="center"/>
    </xf>
    <xf numFmtId="0" fontId="19" fillId="0" borderId="0" xfId="0" applyFont="1" applyAlignment="1">
      <alignment horizontal="right" vertical="center"/>
    </xf>
    <xf numFmtId="0" fontId="19" fillId="0" borderId="0" xfId="0" applyFont="1">
      <alignment vertical="center"/>
    </xf>
    <xf numFmtId="3" fontId="19" fillId="0" borderId="0" xfId="0" applyNumberFormat="1" applyFont="1" applyAlignment="1">
      <alignment horizontal="right" vertical="center"/>
    </xf>
    <xf numFmtId="0" fontId="21" fillId="0" borderId="0" xfId="0" applyFont="1" applyAlignment="1">
      <alignment horizontal="left" vertical="center" indent="1"/>
    </xf>
    <xf numFmtId="176" fontId="20" fillId="0" borderId="0" xfId="0" applyNumberFormat="1" applyFont="1" applyAlignment="1">
      <alignment horizontal="center" vertical="center"/>
    </xf>
    <xf numFmtId="176" fontId="20" fillId="0" borderId="0" xfId="0" applyNumberFormat="1" applyFont="1" applyAlignment="1">
      <alignment horizontal="center" vertical="center" wrapText="1"/>
    </xf>
    <xf numFmtId="176" fontId="21" fillId="0" borderId="0" xfId="0" applyNumberFormat="1" applyFont="1" applyAlignment="1">
      <alignment horizontal="right" vertical="center" wrapText="1"/>
    </xf>
    <xf numFmtId="0" fontId="23" fillId="0" borderId="0" xfId="0" applyFont="1" applyAlignment="1">
      <alignment horizontal="left" vertical="center"/>
    </xf>
    <xf numFmtId="0" fontId="21" fillId="0" borderId="0" xfId="0" applyFont="1" applyAlignment="1">
      <alignment horizontal="left" vertical="center"/>
    </xf>
    <xf numFmtId="0" fontId="25" fillId="0" borderId="0" xfId="0" applyFont="1" applyAlignment="1">
      <alignment horizontal="left" vertical="center"/>
    </xf>
    <xf numFmtId="176" fontId="26" fillId="0" borderId="0" xfId="0" applyNumberFormat="1" applyFont="1" applyAlignment="1">
      <alignment horizontal="right" vertical="center" wrapText="1"/>
    </xf>
    <xf numFmtId="0" fontId="23" fillId="0" borderId="13" xfId="0" applyFont="1" applyBorder="1" applyAlignment="1">
      <alignment horizontal="left" vertical="center"/>
    </xf>
    <xf numFmtId="176" fontId="20" fillId="0" borderId="13" xfId="0" applyNumberFormat="1" applyFont="1" applyBorder="1" applyAlignment="1">
      <alignment horizontal="center" vertical="center"/>
    </xf>
    <xf numFmtId="176" fontId="20" fillId="0" borderId="13" xfId="0" applyNumberFormat="1" applyFont="1" applyBorder="1" applyAlignment="1">
      <alignment horizontal="center" vertical="center" wrapText="1"/>
    </xf>
    <xf numFmtId="0" fontId="19" fillId="0" borderId="14" xfId="0" applyFont="1" applyBorder="1" applyAlignment="1">
      <alignment horizontal="right" vertical="center"/>
    </xf>
    <xf numFmtId="0" fontId="19" fillId="0" borderId="10" xfId="0" applyFont="1" applyBorder="1" applyAlignment="1">
      <alignment horizontal="right" vertical="center"/>
    </xf>
    <xf numFmtId="0" fontId="19" fillId="0" borderId="15" xfId="0" applyFont="1" applyBorder="1" applyAlignment="1">
      <alignment horizontal="right" vertical="center"/>
    </xf>
    <xf numFmtId="0" fontId="19" fillId="0" borderId="16" xfId="0" applyFont="1" applyBorder="1" applyAlignment="1">
      <alignment horizontal="right" vertical="center"/>
    </xf>
    <xf numFmtId="0" fontId="19" fillId="0" borderId="17" xfId="0" applyFont="1" applyBorder="1" applyAlignment="1">
      <alignment horizontal="right" vertical="center"/>
    </xf>
    <xf numFmtId="0" fontId="19" fillId="0" borderId="13" xfId="0" applyFont="1" applyBorder="1" applyAlignment="1">
      <alignment horizontal="right" vertical="center"/>
    </xf>
    <xf numFmtId="176" fontId="21" fillId="0" borderId="0" xfId="0" applyNumberFormat="1" applyFont="1" applyAlignment="1">
      <alignment horizontal="right" vertical="center"/>
    </xf>
    <xf numFmtId="176" fontId="26" fillId="0" borderId="0" xfId="0" applyNumberFormat="1" applyFont="1" applyAlignment="1">
      <alignment horizontal="right" vertical="center"/>
    </xf>
    <xf numFmtId="182" fontId="19" fillId="0" borderId="0" xfId="0" applyNumberFormat="1" applyFont="1" applyAlignment="1">
      <alignment horizontal="right" vertical="center"/>
    </xf>
    <xf numFmtId="3" fontId="21" fillId="0" borderId="0" xfId="0" applyNumberFormat="1" applyFont="1" applyAlignment="1">
      <alignment horizontal="left" vertical="center"/>
    </xf>
    <xf numFmtId="0" fontId="22" fillId="33" borderId="0" xfId="0" applyFont="1" applyFill="1" applyAlignment="1">
      <alignment horizontal="left" vertical="center" indent="1"/>
    </xf>
    <xf numFmtId="179" fontId="22" fillId="33" borderId="12" xfId="0" applyNumberFormat="1" applyFont="1" applyFill="1" applyBorder="1" applyAlignment="1">
      <alignment horizontal="center" vertical="center" wrapText="1"/>
    </xf>
    <xf numFmtId="0" fontId="22" fillId="33" borderId="10" xfId="0" applyFont="1" applyFill="1" applyBorder="1" applyAlignment="1">
      <alignment horizontal="left" vertical="center" indent="1"/>
    </xf>
    <xf numFmtId="179" fontId="22" fillId="33" borderId="11" xfId="0" applyNumberFormat="1" applyFont="1" applyFill="1" applyBorder="1" applyAlignment="1">
      <alignment horizontal="center" vertical="center" wrapText="1"/>
    </xf>
    <xf numFmtId="3" fontId="21" fillId="0" borderId="18" xfId="0" applyNumberFormat="1" applyFont="1" applyBorder="1" applyAlignment="1">
      <alignment horizontal="left" vertical="center" indent="1"/>
    </xf>
    <xf numFmtId="176" fontId="19" fillId="0" borderId="18" xfId="0" applyNumberFormat="1" applyFont="1" applyBorder="1" applyAlignment="1">
      <alignment horizontal="right" vertical="center"/>
    </xf>
    <xf numFmtId="3" fontId="21" fillId="34" borderId="19" xfId="0" applyNumberFormat="1" applyFont="1" applyFill="1" applyBorder="1">
      <alignment vertical="center"/>
    </xf>
    <xf numFmtId="176" fontId="19" fillId="34" borderId="19" xfId="0" applyNumberFormat="1" applyFont="1" applyFill="1" applyBorder="1" applyAlignment="1">
      <alignment horizontal="right" vertical="center"/>
    </xf>
    <xf numFmtId="3" fontId="21" fillId="0" borderId="19" xfId="0" applyNumberFormat="1" applyFont="1" applyBorder="1">
      <alignment vertical="center"/>
    </xf>
    <xf numFmtId="176" fontId="19" fillId="0" borderId="19" xfId="0" applyNumberFormat="1" applyFont="1" applyBorder="1" applyAlignment="1">
      <alignment horizontal="right" vertical="center"/>
    </xf>
    <xf numFmtId="3" fontId="21" fillId="0" borderId="20" xfId="0" applyNumberFormat="1" applyFont="1" applyBorder="1">
      <alignment vertical="center"/>
    </xf>
    <xf numFmtId="176" fontId="19" fillId="0" borderId="20" xfId="0" applyNumberFormat="1" applyFont="1" applyBorder="1" applyAlignment="1">
      <alignment horizontal="right" vertical="center"/>
    </xf>
    <xf numFmtId="38" fontId="21" fillId="0" borderId="18" xfId="43" applyFont="1" applyBorder="1" applyAlignment="1">
      <alignment vertical="center"/>
    </xf>
    <xf numFmtId="176" fontId="19" fillId="0" borderId="21" xfId="0" applyNumberFormat="1" applyFont="1" applyBorder="1" applyAlignment="1">
      <alignment horizontal="right" vertical="center"/>
    </xf>
    <xf numFmtId="181" fontId="19" fillId="0" borderId="18" xfId="0" applyNumberFormat="1" applyFont="1" applyBorder="1" applyAlignment="1">
      <alignment horizontal="right" vertical="center"/>
    </xf>
    <xf numFmtId="181" fontId="19" fillId="0" borderId="21" xfId="0" applyNumberFormat="1" applyFont="1" applyBorder="1" applyAlignment="1">
      <alignment horizontal="right" vertical="center"/>
    </xf>
    <xf numFmtId="38" fontId="21" fillId="0" borderId="19" xfId="43" applyFont="1" applyBorder="1" applyAlignment="1">
      <alignment vertical="center"/>
    </xf>
    <xf numFmtId="181" fontId="19" fillId="0" borderId="19" xfId="0" applyNumberFormat="1" applyFont="1" applyBorder="1" applyAlignment="1">
      <alignment horizontal="right" vertical="center"/>
    </xf>
    <xf numFmtId="38" fontId="21" fillId="0" borderId="20" xfId="43" applyFont="1" applyBorder="1" applyAlignment="1">
      <alignment vertical="center"/>
    </xf>
    <xf numFmtId="181" fontId="19" fillId="0" borderId="20" xfId="0" applyNumberFormat="1" applyFont="1" applyBorder="1" applyAlignment="1">
      <alignment horizontal="right" vertical="center"/>
    </xf>
    <xf numFmtId="0" fontId="21" fillId="0" borderId="18" xfId="0" applyFont="1" applyBorder="1">
      <alignment vertical="center"/>
    </xf>
    <xf numFmtId="0" fontId="21" fillId="0" borderId="19" xfId="0" applyFont="1" applyBorder="1">
      <alignment vertical="center"/>
    </xf>
    <xf numFmtId="38" fontId="21" fillId="0" borderId="18" xfId="43" applyFont="1" applyBorder="1" applyAlignment="1">
      <alignment horizontal="right" vertical="center"/>
    </xf>
    <xf numFmtId="38" fontId="21" fillId="0" borderId="19" xfId="43" applyFont="1" applyBorder="1" applyAlignment="1">
      <alignment horizontal="right" vertical="center"/>
    </xf>
    <xf numFmtId="38" fontId="21" fillId="0" borderId="20" xfId="43" applyFont="1" applyBorder="1" applyAlignment="1">
      <alignment horizontal="right" vertical="center"/>
    </xf>
    <xf numFmtId="176" fontId="19" fillId="0" borderId="18" xfId="0" applyNumberFormat="1" applyFont="1" applyBorder="1">
      <alignment vertical="center"/>
    </xf>
    <xf numFmtId="176" fontId="19" fillId="0" borderId="19" xfId="0" applyNumberFormat="1" applyFont="1" applyBorder="1">
      <alignment vertical="center"/>
    </xf>
    <xf numFmtId="176" fontId="19" fillId="0" borderId="20" xfId="0" applyNumberFormat="1" applyFont="1" applyBorder="1">
      <alignment vertical="center"/>
    </xf>
    <xf numFmtId="0" fontId="21" fillId="0" borderId="19" xfId="0" applyFont="1" applyBorder="1" applyAlignment="1">
      <alignment horizontal="left" vertical="center" wrapText="1" indent="1"/>
    </xf>
    <xf numFmtId="0" fontId="21" fillId="0" borderId="18" xfId="0" applyFont="1" applyBorder="1" applyAlignment="1">
      <alignment horizontal="left" vertical="center" wrapText="1" indent="1"/>
    </xf>
    <xf numFmtId="0" fontId="21" fillId="34" borderId="19" xfId="0" applyFont="1" applyFill="1" applyBorder="1" applyAlignment="1">
      <alignment horizontal="left" vertical="center" wrapText="1" indent="1"/>
    </xf>
    <xf numFmtId="0" fontId="21" fillId="0" borderId="20" xfId="0" applyFont="1" applyBorder="1" applyAlignment="1">
      <alignment horizontal="left" vertical="center" wrapText="1" indent="1"/>
    </xf>
    <xf numFmtId="0" fontId="21" fillId="0" borderId="19" xfId="0" applyFont="1" applyBorder="1" applyAlignment="1">
      <alignment horizontal="left" vertical="center" wrapText="1" indent="2"/>
    </xf>
    <xf numFmtId="177" fontId="21" fillId="0" borderId="18" xfId="0" applyNumberFormat="1" applyFont="1" applyBorder="1" applyAlignment="1">
      <alignment horizontal="right" vertical="center"/>
    </xf>
    <xf numFmtId="177" fontId="19" fillId="0" borderId="18" xfId="0" applyNumberFormat="1" applyFont="1" applyBorder="1" applyAlignment="1">
      <alignment horizontal="right" vertical="center"/>
    </xf>
    <xf numFmtId="178" fontId="19" fillId="0" borderId="18" xfId="0" applyNumberFormat="1" applyFont="1" applyBorder="1" applyAlignment="1">
      <alignment horizontal="right" vertical="center"/>
    </xf>
    <xf numFmtId="177" fontId="19" fillId="0" borderId="19" xfId="0" applyNumberFormat="1" applyFont="1" applyBorder="1" applyAlignment="1">
      <alignment horizontal="right" vertical="center"/>
    </xf>
    <xf numFmtId="178" fontId="19" fillId="0" borderId="19" xfId="0" applyNumberFormat="1" applyFont="1" applyBorder="1" applyAlignment="1">
      <alignment horizontal="right" vertical="center"/>
    </xf>
    <xf numFmtId="177" fontId="19" fillId="0" borderId="20" xfId="0" applyNumberFormat="1" applyFont="1" applyBorder="1" applyAlignment="1">
      <alignment horizontal="right" vertical="center"/>
    </xf>
    <xf numFmtId="178" fontId="19" fillId="0" borderId="20" xfId="0" applyNumberFormat="1" applyFont="1" applyBorder="1" applyAlignment="1">
      <alignment horizontal="right" vertical="center"/>
    </xf>
    <xf numFmtId="180" fontId="19" fillId="0" borderId="19" xfId="0" applyNumberFormat="1" applyFont="1" applyBorder="1">
      <alignment vertical="center"/>
    </xf>
    <xf numFmtId="180" fontId="19" fillId="0" borderId="19" xfId="0" applyNumberFormat="1" applyFont="1" applyBorder="1" applyAlignment="1">
      <alignment vertical="center" wrapText="1"/>
    </xf>
    <xf numFmtId="176" fontId="21" fillId="0" borderId="19" xfId="0" applyNumberFormat="1" applyFont="1" applyBorder="1" applyAlignment="1">
      <alignment horizontal="right" vertical="center"/>
    </xf>
    <xf numFmtId="180" fontId="21" fillId="0" borderId="19" xfId="0" applyNumberFormat="1" applyFont="1" applyBorder="1">
      <alignment vertical="center"/>
    </xf>
    <xf numFmtId="177" fontId="21" fillId="0" borderId="19" xfId="0" applyNumberFormat="1" applyFont="1" applyBorder="1" applyAlignment="1">
      <alignment horizontal="right" vertical="center"/>
    </xf>
    <xf numFmtId="177" fontId="21" fillId="0" borderId="19" xfId="0" applyNumberFormat="1" applyFont="1" applyBorder="1">
      <alignment vertical="center"/>
    </xf>
    <xf numFmtId="177" fontId="19" fillId="0" borderId="19" xfId="0" applyNumberFormat="1" applyFont="1" applyBorder="1">
      <alignment vertical="center"/>
    </xf>
    <xf numFmtId="177" fontId="19" fillId="0" borderId="20" xfId="0" applyNumberFormat="1" applyFont="1" applyBorder="1" applyAlignment="1">
      <alignment horizontal="right" vertical="center" wrapText="1"/>
    </xf>
    <xf numFmtId="0" fontId="29" fillId="0" borderId="0" xfId="0" applyFont="1" applyAlignment="1">
      <alignment horizontal="left" vertical="center"/>
    </xf>
    <xf numFmtId="177" fontId="21" fillId="0" borderId="19" xfId="0" applyNumberFormat="1" applyFont="1" applyBorder="1" applyAlignment="1">
      <alignment horizontal="left" vertical="center" wrapText="1" indent="1"/>
    </xf>
    <xf numFmtId="177" fontId="21" fillId="0" borderId="20" xfId="0" applyNumberFormat="1" applyFont="1" applyBorder="1" applyAlignment="1">
      <alignment horizontal="left" vertical="center" wrapText="1" indent="1"/>
    </xf>
    <xf numFmtId="0" fontId="27" fillId="0" borderId="0" xfId="0" applyFont="1" applyAlignment="1">
      <alignment horizontal="left" vertical="center"/>
    </xf>
    <xf numFmtId="0" fontId="28" fillId="0" borderId="0" xfId="0" applyFont="1" applyAlignment="1">
      <alignment horizontal="left" vertical="center"/>
    </xf>
    <xf numFmtId="177" fontId="21" fillId="0" borderId="18" xfId="0" applyNumberFormat="1" applyFont="1" applyBorder="1" applyAlignment="1">
      <alignment horizontal="left" vertical="center" wrapText="1" inden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8000"/>
      <color rgb="FF009900"/>
      <color rgb="FFDDEBF7"/>
      <color rgb="FFDDE1F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showGridLines="0" tabSelected="1" view="pageBreakPreview" zoomScale="90" zoomScaleNormal="100" zoomScaleSheetLayoutView="100" workbookViewId="0"/>
  </sheetViews>
  <sheetFormatPr defaultColWidth="9" defaultRowHeight="17.25" customHeight="1" x14ac:dyDescent="0.15"/>
  <cols>
    <col min="1" max="1" width="40" style="10" customWidth="1"/>
    <col min="2" max="5" width="9.25" style="10" customWidth="1"/>
    <col min="6" max="13" width="9.25" style="2" customWidth="1"/>
    <col min="14" max="25" width="17.125" style="2" customWidth="1"/>
    <col min="26" max="16384" width="9" style="3"/>
  </cols>
  <sheetData>
    <row r="1" spans="1:25" ht="17.25" customHeight="1" x14ac:dyDescent="0.15">
      <c r="A1" s="9" t="s">
        <v>24</v>
      </c>
      <c r="B1" s="9"/>
      <c r="C1" s="9"/>
      <c r="D1" s="9"/>
      <c r="E1" s="9"/>
      <c r="F1" s="6"/>
      <c r="G1" s="7"/>
      <c r="H1" s="7"/>
      <c r="Y1" s="3"/>
    </row>
    <row r="2" spans="1:25" ht="17.25" customHeight="1" x14ac:dyDescent="0.15">
      <c r="A2" s="11"/>
      <c r="B2" s="11"/>
      <c r="C2" s="11"/>
      <c r="D2" s="11"/>
      <c r="E2" s="11"/>
      <c r="F2" s="6"/>
      <c r="G2" s="7"/>
      <c r="H2" s="12"/>
      <c r="J2" s="12"/>
      <c r="K2" s="12"/>
      <c r="L2" s="12"/>
      <c r="M2" s="23" t="s">
        <v>17</v>
      </c>
      <c r="Y2" s="3"/>
    </row>
    <row r="3" spans="1:25" ht="17.25" customHeight="1" x14ac:dyDescent="0.15">
      <c r="A3" s="28"/>
      <c r="B3" s="27" t="s">
        <v>5</v>
      </c>
      <c r="C3" s="27" t="s">
        <v>6</v>
      </c>
      <c r="D3" s="27" t="s">
        <v>7</v>
      </c>
      <c r="E3" s="27" t="s">
        <v>8</v>
      </c>
      <c r="F3" s="27" t="s">
        <v>9</v>
      </c>
      <c r="G3" s="27" t="s">
        <v>10</v>
      </c>
      <c r="H3" s="27" t="s">
        <v>11</v>
      </c>
      <c r="I3" s="27" t="s">
        <v>12</v>
      </c>
      <c r="J3" s="27" t="s">
        <v>13</v>
      </c>
      <c r="K3" s="27" t="s">
        <v>14</v>
      </c>
      <c r="L3" s="27" t="s">
        <v>4</v>
      </c>
      <c r="M3" s="27" t="s">
        <v>16</v>
      </c>
      <c r="Y3" s="3"/>
    </row>
    <row r="4" spans="1:25" ht="17.25" customHeight="1" x14ac:dyDescent="0.15">
      <c r="A4" s="26"/>
      <c r="B4" s="27">
        <v>41698</v>
      </c>
      <c r="C4" s="29">
        <v>42063</v>
      </c>
      <c r="D4" s="27">
        <v>42429</v>
      </c>
      <c r="E4" s="29">
        <v>42794</v>
      </c>
      <c r="F4" s="27">
        <v>43159</v>
      </c>
      <c r="G4" s="29">
        <v>43524</v>
      </c>
      <c r="H4" s="27">
        <v>43890</v>
      </c>
      <c r="I4" s="29">
        <v>44255</v>
      </c>
      <c r="J4" s="27">
        <v>44620</v>
      </c>
      <c r="K4" s="27">
        <v>44985</v>
      </c>
      <c r="L4" s="27">
        <v>45351</v>
      </c>
      <c r="M4" s="27">
        <v>45716</v>
      </c>
      <c r="Y4" s="3"/>
    </row>
    <row r="5" spans="1:25" ht="36" customHeight="1" x14ac:dyDescent="0.15">
      <c r="A5" s="55" t="s">
        <v>19</v>
      </c>
      <c r="B5" s="30">
        <v>46541</v>
      </c>
      <c r="C5" s="30">
        <v>46632</v>
      </c>
      <c r="D5" s="30">
        <v>58831</v>
      </c>
      <c r="E5" s="30">
        <v>65058</v>
      </c>
      <c r="F5" s="31">
        <v>72174</v>
      </c>
      <c r="G5" s="31">
        <v>74243</v>
      </c>
      <c r="H5" s="31">
        <v>73492</v>
      </c>
      <c r="I5" s="31">
        <v>46116</v>
      </c>
      <c r="J5" s="31">
        <v>60170</v>
      </c>
      <c r="K5" s="31">
        <v>72690</v>
      </c>
      <c r="L5" s="31">
        <v>81758</v>
      </c>
      <c r="M5" s="31">
        <v>87240</v>
      </c>
      <c r="Y5" s="3"/>
    </row>
    <row r="6" spans="1:25" ht="36" customHeight="1" x14ac:dyDescent="0.15">
      <c r="A6" s="56" t="s">
        <v>20</v>
      </c>
      <c r="B6" s="32">
        <v>2536</v>
      </c>
      <c r="C6" s="32">
        <v>2629</v>
      </c>
      <c r="D6" s="32">
        <v>2748</v>
      </c>
      <c r="E6" s="32">
        <v>3769</v>
      </c>
      <c r="F6" s="33">
        <v>5970</v>
      </c>
      <c r="G6" s="33">
        <v>4651</v>
      </c>
      <c r="H6" s="33">
        <v>3211</v>
      </c>
      <c r="I6" s="33">
        <v>-7429</v>
      </c>
      <c r="J6" s="33">
        <v>-3408</v>
      </c>
      <c r="K6" s="33">
        <v>849</v>
      </c>
      <c r="L6" s="33">
        <v>3585</v>
      </c>
      <c r="M6" s="33">
        <v>4344</v>
      </c>
      <c r="Y6" s="3"/>
    </row>
    <row r="7" spans="1:25" ht="36" customHeight="1" x14ac:dyDescent="0.15">
      <c r="A7" s="54" t="s">
        <v>21</v>
      </c>
      <c r="B7" s="34">
        <v>2646</v>
      </c>
      <c r="C7" s="34">
        <v>3417</v>
      </c>
      <c r="D7" s="34">
        <v>2630</v>
      </c>
      <c r="E7" s="34">
        <v>3498</v>
      </c>
      <c r="F7" s="35">
        <v>5598</v>
      </c>
      <c r="G7" s="35">
        <v>4299</v>
      </c>
      <c r="H7" s="35">
        <v>2387</v>
      </c>
      <c r="I7" s="35">
        <v>-7719</v>
      </c>
      <c r="J7" s="35">
        <v>-3385</v>
      </c>
      <c r="K7" s="35">
        <v>1318</v>
      </c>
      <c r="L7" s="35">
        <v>4488</v>
      </c>
      <c r="M7" s="35">
        <v>3440</v>
      </c>
      <c r="Y7" s="3"/>
    </row>
    <row r="8" spans="1:25" ht="36" customHeight="1" x14ac:dyDescent="0.15">
      <c r="A8" s="54" t="s">
        <v>18</v>
      </c>
      <c r="B8" s="34">
        <v>1118</v>
      </c>
      <c r="C8" s="34">
        <v>1338</v>
      </c>
      <c r="D8" s="34">
        <v>1480</v>
      </c>
      <c r="E8" s="34">
        <v>1697</v>
      </c>
      <c r="F8" s="35">
        <v>2986</v>
      </c>
      <c r="G8" s="35">
        <v>1865</v>
      </c>
      <c r="H8" s="35">
        <v>-325</v>
      </c>
      <c r="I8" s="35">
        <v>-9277</v>
      </c>
      <c r="J8" s="35">
        <v>-4507</v>
      </c>
      <c r="K8" s="35">
        <v>-3376</v>
      </c>
      <c r="L8" s="35">
        <v>1314</v>
      </c>
      <c r="M8" s="35">
        <v>-1816</v>
      </c>
      <c r="Y8" s="3"/>
    </row>
    <row r="9" spans="1:25" ht="36" customHeight="1" x14ac:dyDescent="0.15">
      <c r="A9" s="54" t="s">
        <v>22</v>
      </c>
      <c r="B9" s="34">
        <v>27972</v>
      </c>
      <c r="C9" s="34">
        <v>30041</v>
      </c>
      <c r="D9" s="34">
        <v>41040</v>
      </c>
      <c r="E9" s="34">
        <v>43328</v>
      </c>
      <c r="F9" s="35">
        <v>46928</v>
      </c>
      <c r="G9" s="35">
        <v>48928</v>
      </c>
      <c r="H9" s="35">
        <v>55740</v>
      </c>
      <c r="I9" s="35">
        <v>53962</v>
      </c>
      <c r="J9" s="35">
        <v>51235</v>
      </c>
      <c r="K9" s="35">
        <v>46917</v>
      </c>
      <c r="L9" s="35">
        <v>52303</v>
      </c>
      <c r="M9" s="35">
        <v>53673</v>
      </c>
      <c r="Y9" s="3"/>
    </row>
    <row r="10" spans="1:25" ht="36" customHeight="1" x14ac:dyDescent="0.15">
      <c r="A10" s="57" t="s">
        <v>23</v>
      </c>
      <c r="B10" s="36">
        <v>20613</v>
      </c>
      <c r="C10" s="36">
        <v>21608</v>
      </c>
      <c r="D10" s="36">
        <v>24744</v>
      </c>
      <c r="E10" s="36">
        <v>25619</v>
      </c>
      <c r="F10" s="37">
        <v>28369</v>
      </c>
      <c r="G10" s="37">
        <v>29220</v>
      </c>
      <c r="H10" s="37">
        <v>27128</v>
      </c>
      <c r="I10" s="37">
        <v>16922</v>
      </c>
      <c r="J10" s="37">
        <v>11841</v>
      </c>
      <c r="K10" s="37">
        <v>8138</v>
      </c>
      <c r="L10" s="37">
        <v>8541</v>
      </c>
      <c r="M10" s="37">
        <v>6842</v>
      </c>
    </row>
    <row r="14" spans="1:25" ht="17.25" customHeight="1" x14ac:dyDescent="0.15">
      <c r="A14" s="5"/>
      <c r="B14" s="5"/>
      <c r="C14" s="5"/>
      <c r="D14" s="5"/>
      <c r="E14" s="5"/>
    </row>
  </sheetData>
  <phoneticPr fontId="18"/>
  <conditionalFormatting sqref="A5:M10">
    <cfRule type="expression" dxfId="7" priority="1">
      <formula>MOD(ROW(),2)=0</formula>
    </cfRule>
  </conditionalFormatting>
  <printOptions horizontalCentered="1"/>
  <pageMargins left="0.70866141732283472" right="0.70866141732283472" top="0.74803149606299213" bottom="0.74803149606299213" header="0.31496062992125984" footer="0.31496062992125984"/>
  <pageSetup paperSize="8"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4"/>
  <sheetViews>
    <sheetView showGridLines="0" view="pageBreakPreview" zoomScaleNormal="100" zoomScaleSheetLayoutView="100" workbookViewId="0"/>
  </sheetViews>
  <sheetFormatPr defaultColWidth="9" defaultRowHeight="17.25" customHeight="1" x14ac:dyDescent="0.15"/>
  <cols>
    <col min="1" max="1" width="31.625" style="10" customWidth="1"/>
    <col min="2" max="5" width="10.5" style="10" customWidth="1"/>
    <col min="6" max="13" width="10.5" style="2" customWidth="1"/>
    <col min="14" max="25" width="17.125" style="2" customWidth="1"/>
    <col min="26" max="16384" width="9" style="3"/>
  </cols>
  <sheetData>
    <row r="1" spans="1:25" ht="17.25" customHeight="1" thickBot="1" x14ac:dyDescent="0.2">
      <c r="A1" s="13" t="s">
        <v>25</v>
      </c>
      <c r="B1" s="13"/>
      <c r="C1" s="13"/>
      <c r="D1" s="13"/>
      <c r="E1" s="13"/>
      <c r="F1" s="14"/>
      <c r="G1" s="15"/>
      <c r="H1" s="15"/>
      <c r="I1" s="21"/>
      <c r="J1" s="21"/>
      <c r="K1" s="21"/>
      <c r="L1" s="21"/>
      <c r="M1" s="21"/>
      <c r="Y1" s="3"/>
    </row>
    <row r="2" spans="1:25" ht="17.25" customHeight="1" thickTop="1" x14ac:dyDescent="0.15">
      <c r="A2" s="11"/>
      <c r="B2" s="11"/>
      <c r="C2" s="11"/>
      <c r="D2" s="11"/>
      <c r="E2" s="11"/>
      <c r="F2" s="6"/>
      <c r="G2" s="7"/>
      <c r="H2" s="12"/>
      <c r="J2" s="12"/>
      <c r="K2" s="12"/>
      <c r="L2" s="12"/>
      <c r="M2" s="23" t="s">
        <v>17</v>
      </c>
      <c r="Y2" s="3"/>
    </row>
    <row r="3" spans="1:25" ht="17.25" customHeight="1" x14ac:dyDescent="0.15">
      <c r="A3" s="28"/>
      <c r="B3" s="27" t="s">
        <v>5</v>
      </c>
      <c r="C3" s="27" t="s">
        <v>6</v>
      </c>
      <c r="D3" s="27" t="s">
        <v>7</v>
      </c>
      <c r="E3" s="27" t="s">
        <v>8</v>
      </c>
      <c r="F3" s="27" t="s">
        <v>9</v>
      </c>
      <c r="G3" s="27" t="s">
        <v>10</v>
      </c>
      <c r="H3" s="27" t="s">
        <v>11</v>
      </c>
      <c r="I3" s="27" t="s">
        <v>12</v>
      </c>
      <c r="J3" s="27" t="s">
        <v>13</v>
      </c>
      <c r="K3" s="27" t="s">
        <v>14</v>
      </c>
      <c r="L3" s="27" t="s">
        <v>4</v>
      </c>
      <c r="M3" s="27" t="s">
        <v>16</v>
      </c>
      <c r="Y3" s="3"/>
    </row>
    <row r="4" spans="1:25" ht="17.25" customHeight="1" x14ac:dyDescent="0.15">
      <c r="A4" s="26"/>
      <c r="B4" s="27">
        <v>41698</v>
      </c>
      <c r="C4" s="29">
        <v>42063</v>
      </c>
      <c r="D4" s="27">
        <v>42429</v>
      </c>
      <c r="E4" s="29">
        <v>42794</v>
      </c>
      <c r="F4" s="27">
        <v>43159</v>
      </c>
      <c r="G4" s="29">
        <v>43524</v>
      </c>
      <c r="H4" s="27">
        <v>43890</v>
      </c>
      <c r="I4" s="29">
        <v>44255</v>
      </c>
      <c r="J4" s="27">
        <v>44620</v>
      </c>
      <c r="K4" s="27">
        <v>44985</v>
      </c>
      <c r="L4" s="27">
        <v>45351</v>
      </c>
      <c r="M4" s="27">
        <v>45716</v>
      </c>
      <c r="Y4" s="3"/>
    </row>
    <row r="5" spans="1:25" ht="35.25" customHeight="1" x14ac:dyDescent="0.15">
      <c r="A5" s="55" t="s">
        <v>30</v>
      </c>
      <c r="B5" s="38">
        <v>44083</v>
      </c>
      <c r="C5" s="38">
        <v>41179</v>
      </c>
      <c r="D5" s="38">
        <v>49871</v>
      </c>
      <c r="E5" s="38">
        <v>54575</v>
      </c>
      <c r="F5" s="31">
        <v>58819</v>
      </c>
      <c r="G5" s="39">
        <v>59153</v>
      </c>
      <c r="H5" s="40">
        <v>59856</v>
      </c>
      <c r="I5" s="41">
        <v>38227</v>
      </c>
      <c r="J5" s="40">
        <v>50410</v>
      </c>
      <c r="K5" s="40">
        <v>58824</v>
      </c>
      <c r="L5" s="40">
        <v>64475</v>
      </c>
      <c r="M5" s="40">
        <v>69468</v>
      </c>
      <c r="Y5" s="3"/>
    </row>
    <row r="6" spans="1:25" ht="35.25" customHeight="1" x14ac:dyDescent="0.15">
      <c r="A6" s="54" t="s">
        <v>31</v>
      </c>
      <c r="B6" s="42">
        <v>2458</v>
      </c>
      <c r="C6" s="42">
        <v>5497</v>
      </c>
      <c r="D6" s="42">
        <v>9054</v>
      </c>
      <c r="E6" s="42">
        <v>10501</v>
      </c>
      <c r="F6" s="35">
        <v>13728</v>
      </c>
      <c r="G6" s="35">
        <v>15382</v>
      </c>
      <c r="H6" s="43">
        <v>13855</v>
      </c>
      <c r="I6" s="43">
        <v>8023</v>
      </c>
      <c r="J6" s="43">
        <v>9830</v>
      </c>
      <c r="K6" s="43">
        <v>13893</v>
      </c>
      <c r="L6" s="43">
        <v>17533</v>
      </c>
      <c r="M6" s="43">
        <v>18010</v>
      </c>
      <c r="Y6" s="3"/>
    </row>
    <row r="7" spans="1:25" ht="35.25" customHeight="1" x14ac:dyDescent="0.15">
      <c r="A7" s="57" t="s">
        <v>32</v>
      </c>
      <c r="B7" s="44">
        <v>46541</v>
      </c>
      <c r="C7" s="44">
        <v>46632</v>
      </c>
      <c r="D7" s="44">
        <v>58831</v>
      </c>
      <c r="E7" s="44">
        <v>65058</v>
      </c>
      <c r="F7" s="37">
        <v>72174</v>
      </c>
      <c r="G7" s="37">
        <v>74243</v>
      </c>
      <c r="H7" s="45">
        <v>73492</v>
      </c>
      <c r="I7" s="45">
        <v>46116</v>
      </c>
      <c r="J7" s="45">
        <v>60170</v>
      </c>
      <c r="K7" s="45">
        <v>72690</v>
      </c>
      <c r="L7" s="45">
        <v>81758</v>
      </c>
      <c r="M7" s="45">
        <v>87240</v>
      </c>
    </row>
    <row r="8" spans="1:25" ht="17.25" customHeight="1" x14ac:dyDescent="0.15">
      <c r="I8" s="16"/>
    </row>
    <row r="10" spans="1:25" ht="17.25" customHeight="1" x14ac:dyDescent="0.15">
      <c r="A10" s="9" t="s">
        <v>26</v>
      </c>
      <c r="B10" s="9"/>
      <c r="C10" s="9"/>
      <c r="D10" s="9"/>
      <c r="E10" s="9"/>
      <c r="F10" s="6"/>
      <c r="G10" s="7"/>
      <c r="H10" s="7"/>
      <c r="Y10" s="3"/>
    </row>
    <row r="11" spans="1:25" ht="17.25" customHeight="1" x14ac:dyDescent="0.15">
      <c r="A11" s="11"/>
      <c r="B11" s="11"/>
      <c r="C11" s="11"/>
      <c r="D11" s="11"/>
      <c r="E11" s="11"/>
      <c r="F11" s="6"/>
      <c r="G11" s="7"/>
      <c r="H11" s="12"/>
      <c r="I11" s="7"/>
      <c r="J11" s="12"/>
      <c r="K11" s="12"/>
      <c r="L11" s="12"/>
      <c r="M11" s="23" t="s">
        <v>17</v>
      </c>
      <c r="Y11" s="3"/>
    </row>
    <row r="12" spans="1:25" ht="17.25" customHeight="1" x14ac:dyDescent="0.15">
      <c r="A12" s="28"/>
      <c r="B12" s="27" t="s">
        <v>5</v>
      </c>
      <c r="C12" s="27" t="s">
        <v>6</v>
      </c>
      <c r="D12" s="27" t="s">
        <v>7</v>
      </c>
      <c r="E12" s="27" t="s">
        <v>8</v>
      </c>
      <c r="F12" s="27" t="s">
        <v>9</v>
      </c>
      <c r="G12" s="27" t="s">
        <v>10</v>
      </c>
      <c r="H12" s="27" t="s">
        <v>11</v>
      </c>
      <c r="I12" s="27" t="s">
        <v>12</v>
      </c>
      <c r="J12" s="27" t="s">
        <v>13</v>
      </c>
      <c r="K12" s="27" t="s">
        <v>14</v>
      </c>
      <c r="L12" s="27" t="s">
        <v>4</v>
      </c>
      <c r="M12" s="27" t="s">
        <v>16</v>
      </c>
      <c r="Y12" s="3"/>
    </row>
    <row r="13" spans="1:25" ht="17.25" customHeight="1" x14ac:dyDescent="0.15">
      <c r="A13" s="26"/>
      <c r="B13" s="27">
        <v>41698</v>
      </c>
      <c r="C13" s="29">
        <v>42063</v>
      </c>
      <c r="D13" s="27">
        <v>42429</v>
      </c>
      <c r="E13" s="29">
        <v>42794</v>
      </c>
      <c r="F13" s="27">
        <v>43159</v>
      </c>
      <c r="G13" s="29">
        <v>43524</v>
      </c>
      <c r="H13" s="27">
        <v>43890</v>
      </c>
      <c r="I13" s="29">
        <v>44255</v>
      </c>
      <c r="J13" s="27">
        <v>44620</v>
      </c>
      <c r="K13" s="27">
        <v>44985</v>
      </c>
      <c r="L13" s="27">
        <v>45351</v>
      </c>
      <c r="M13" s="27">
        <v>45716</v>
      </c>
      <c r="Y13" s="3"/>
    </row>
    <row r="14" spans="1:25" ht="36" customHeight="1" x14ac:dyDescent="0.15">
      <c r="A14" s="55" t="s">
        <v>33</v>
      </c>
      <c r="B14" s="38">
        <v>44060</v>
      </c>
      <c r="C14" s="38">
        <v>40793</v>
      </c>
      <c r="D14" s="38">
        <v>49403</v>
      </c>
      <c r="E14" s="46">
        <v>54220</v>
      </c>
      <c r="F14" s="31">
        <v>58130</v>
      </c>
      <c r="G14" s="31">
        <v>58622</v>
      </c>
      <c r="H14" s="31">
        <v>59494</v>
      </c>
      <c r="I14" s="31">
        <v>37965</v>
      </c>
      <c r="J14" s="31">
        <v>50226</v>
      </c>
      <c r="K14" s="31">
        <v>58725</v>
      </c>
      <c r="L14" s="31">
        <v>64098</v>
      </c>
      <c r="M14" s="31">
        <v>69088</v>
      </c>
      <c r="Y14" s="3"/>
    </row>
    <row r="15" spans="1:25" ht="36" customHeight="1" x14ac:dyDescent="0.15">
      <c r="A15" s="58" t="s">
        <v>34</v>
      </c>
      <c r="B15" s="42">
        <v>32756</v>
      </c>
      <c r="C15" s="42">
        <v>30990</v>
      </c>
      <c r="D15" s="42">
        <v>39526</v>
      </c>
      <c r="E15" s="47">
        <v>44137</v>
      </c>
      <c r="F15" s="35">
        <v>48485</v>
      </c>
      <c r="G15" s="35">
        <v>49995</v>
      </c>
      <c r="H15" s="35">
        <v>51097</v>
      </c>
      <c r="I15" s="35">
        <v>32370</v>
      </c>
      <c r="J15" s="35">
        <v>42169</v>
      </c>
      <c r="K15" s="35">
        <v>48341</v>
      </c>
      <c r="L15" s="35">
        <v>52967</v>
      </c>
      <c r="M15" s="35">
        <v>57594</v>
      </c>
      <c r="Y15" s="3"/>
    </row>
    <row r="16" spans="1:25" ht="36" customHeight="1" x14ac:dyDescent="0.15">
      <c r="A16" s="58" t="s">
        <v>35</v>
      </c>
      <c r="B16" s="42">
        <v>11170</v>
      </c>
      <c r="C16" s="42">
        <v>9673</v>
      </c>
      <c r="D16" s="42">
        <v>9736</v>
      </c>
      <c r="E16" s="47">
        <v>9935</v>
      </c>
      <c r="F16" s="35">
        <v>9498</v>
      </c>
      <c r="G16" s="35">
        <v>8348</v>
      </c>
      <c r="H16" s="35">
        <v>8008</v>
      </c>
      <c r="I16" s="35">
        <v>5418</v>
      </c>
      <c r="J16" s="35">
        <v>7801</v>
      </c>
      <c r="K16" s="35">
        <v>9948</v>
      </c>
      <c r="L16" s="35">
        <v>10427</v>
      </c>
      <c r="M16" s="35">
        <v>10645</v>
      </c>
      <c r="Y16" s="3"/>
    </row>
    <row r="17" spans="1:25" ht="36" customHeight="1" x14ac:dyDescent="0.15">
      <c r="A17" s="58" t="s">
        <v>36</v>
      </c>
      <c r="B17" s="42">
        <v>133</v>
      </c>
      <c r="C17" s="42">
        <v>129</v>
      </c>
      <c r="D17" s="42">
        <v>139</v>
      </c>
      <c r="E17" s="47">
        <v>147</v>
      </c>
      <c r="F17" s="35">
        <v>147</v>
      </c>
      <c r="G17" s="35">
        <v>140</v>
      </c>
      <c r="H17" s="35">
        <v>132</v>
      </c>
      <c r="I17" s="35">
        <v>65</v>
      </c>
      <c r="J17" s="35">
        <v>83</v>
      </c>
      <c r="K17" s="35">
        <v>89</v>
      </c>
      <c r="L17" s="35">
        <v>105</v>
      </c>
      <c r="M17" s="35">
        <v>144</v>
      </c>
      <c r="Y17" s="3"/>
    </row>
    <row r="18" spans="1:25" ht="36" customHeight="1" x14ac:dyDescent="0.15">
      <c r="A18" s="58" t="s">
        <v>37</v>
      </c>
      <c r="B18" s="42" t="s">
        <v>45</v>
      </c>
      <c r="C18" s="42" t="s">
        <v>45</v>
      </c>
      <c r="D18" s="42" t="s">
        <v>45</v>
      </c>
      <c r="E18" s="47" t="s">
        <v>45</v>
      </c>
      <c r="F18" s="35" t="s">
        <v>45</v>
      </c>
      <c r="G18" s="35">
        <v>138</v>
      </c>
      <c r="H18" s="35">
        <v>185</v>
      </c>
      <c r="I18" s="35">
        <v>110</v>
      </c>
      <c r="J18" s="35">
        <v>170</v>
      </c>
      <c r="K18" s="35">
        <v>345</v>
      </c>
      <c r="L18" s="35">
        <v>598</v>
      </c>
      <c r="M18" s="35">
        <v>703</v>
      </c>
      <c r="Y18" s="3"/>
    </row>
    <row r="19" spans="1:25" ht="36" customHeight="1" x14ac:dyDescent="0.15">
      <c r="A19" s="54" t="s">
        <v>44</v>
      </c>
      <c r="B19" s="42">
        <v>58</v>
      </c>
      <c r="C19" s="42">
        <v>386</v>
      </c>
      <c r="D19" s="42">
        <v>468</v>
      </c>
      <c r="E19" s="47">
        <v>354</v>
      </c>
      <c r="F19" s="35">
        <v>688</v>
      </c>
      <c r="G19" s="35">
        <v>530</v>
      </c>
      <c r="H19" s="35">
        <v>431</v>
      </c>
      <c r="I19" s="35">
        <v>261</v>
      </c>
      <c r="J19" s="35">
        <v>183</v>
      </c>
      <c r="K19" s="35">
        <v>99</v>
      </c>
      <c r="L19" s="35">
        <v>377</v>
      </c>
      <c r="M19" s="35">
        <v>380</v>
      </c>
      <c r="Y19" s="3"/>
    </row>
    <row r="20" spans="1:25" ht="36" customHeight="1" x14ac:dyDescent="0.15">
      <c r="A20" s="57" t="s">
        <v>32</v>
      </c>
      <c r="B20" s="44">
        <v>44083</v>
      </c>
      <c r="C20" s="44">
        <v>41135</v>
      </c>
      <c r="D20" s="44">
        <v>49777</v>
      </c>
      <c r="E20" s="36">
        <v>54557</v>
      </c>
      <c r="F20" s="37">
        <v>58446</v>
      </c>
      <c r="G20" s="37">
        <v>58861</v>
      </c>
      <c r="H20" s="37">
        <v>59637</v>
      </c>
      <c r="I20" s="37">
        <v>38092</v>
      </c>
      <c r="J20" s="37">
        <v>50339</v>
      </c>
      <c r="K20" s="37">
        <v>58797</v>
      </c>
      <c r="L20" s="37">
        <v>64225</v>
      </c>
      <c r="M20" s="37">
        <v>69468</v>
      </c>
    </row>
    <row r="22" spans="1:25" ht="17.25" customHeight="1" x14ac:dyDescent="0.15">
      <c r="I22" s="16"/>
    </row>
    <row r="23" spans="1:25" ht="17.25" customHeight="1" x14ac:dyDescent="0.15">
      <c r="A23" s="9" t="s">
        <v>27</v>
      </c>
      <c r="B23" s="9"/>
      <c r="C23" s="9"/>
      <c r="D23" s="9"/>
      <c r="E23" s="9"/>
      <c r="F23" s="6"/>
      <c r="G23" s="7"/>
      <c r="H23" s="7"/>
    </row>
    <row r="24" spans="1:25" ht="17.25" customHeight="1" x14ac:dyDescent="0.15">
      <c r="A24" s="11"/>
      <c r="B24" s="11"/>
      <c r="C24" s="11"/>
      <c r="D24" s="11"/>
      <c r="E24" s="11"/>
      <c r="F24" s="6"/>
      <c r="G24" s="7"/>
      <c r="H24" s="12"/>
      <c r="I24" s="7"/>
      <c r="J24" s="12"/>
      <c r="K24" s="12"/>
      <c r="L24" s="12"/>
      <c r="M24" s="23" t="s">
        <v>17</v>
      </c>
    </row>
    <row r="25" spans="1:25" ht="17.25" customHeight="1" x14ac:dyDescent="0.15">
      <c r="A25" s="28"/>
      <c r="B25" s="27" t="s">
        <v>5</v>
      </c>
      <c r="C25" s="27" t="s">
        <v>6</v>
      </c>
      <c r="D25" s="27" t="s">
        <v>7</v>
      </c>
      <c r="E25" s="27" t="s">
        <v>8</v>
      </c>
      <c r="F25" s="27" t="s">
        <v>9</v>
      </c>
      <c r="G25" s="27" t="s">
        <v>10</v>
      </c>
      <c r="H25" s="27" t="s">
        <v>11</v>
      </c>
      <c r="I25" s="27" t="s">
        <v>12</v>
      </c>
      <c r="J25" s="27" t="s">
        <v>13</v>
      </c>
      <c r="K25" s="27" t="s">
        <v>14</v>
      </c>
      <c r="L25" s="27" t="s">
        <v>4</v>
      </c>
      <c r="M25" s="27" t="s">
        <v>16</v>
      </c>
    </row>
    <row r="26" spans="1:25" ht="17.25" customHeight="1" x14ac:dyDescent="0.15">
      <c r="A26" s="26"/>
      <c r="B26" s="27">
        <v>41698</v>
      </c>
      <c r="C26" s="29">
        <v>42063</v>
      </c>
      <c r="D26" s="27">
        <v>42429</v>
      </c>
      <c r="E26" s="29">
        <v>42794</v>
      </c>
      <c r="F26" s="27">
        <v>43159</v>
      </c>
      <c r="G26" s="29">
        <v>43524</v>
      </c>
      <c r="H26" s="27">
        <v>43890</v>
      </c>
      <c r="I26" s="29">
        <v>44255</v>
      </c>
      <c r="J26" s="27">
        <v>44620</v>
      </c>
      <c r="K26" s="27">
        <v>44985</v>
      </c>
      <c r="L26" s="27">
        <v>45351</v>
      </c>
      <c r="M26" s="27">
        <v>45716</v>
      </c>
    </row>
    <row r="27" spans="1:25" ht="36" customHeight="1" x14ac:dyDescent="0.15">
      <c r="A27" s="55" t="s">
        <v>38</v>
      </c>
      <c r="B27" s="48">
        <v>1085</v>
      </c>
      <c r="C27" s="48">
        <v>3531</v>
      </c>
      <c r="D27" s="48">
        <v>6423</v>
      </c>
      <c r="E27" s="48">
        <v>7175</v>
      </c>
      <c r="F27" s="31">
        <v>9040</v>
      </c>
      <c r="G27" s="31">
        <v>9647</v>
      </c>
      <c r="H27" s="31">
        <v>7642</v>
      </c>
      <c r="I27" s="31">
        <v>6895</v>
      </c>
      <c r="J27" s="31">
        <v>7721</v>
      </c>
      <c r="K27" s="31">
        <v>4858</v>
      </c>
      <c r="L27" s="31">
        <v>6527</v>
      </c>
      <c r="M27" s="31">
        <v>4829</v>
      </c>
    </row>
    <row r="28" spans="1:25" ht="36" customHeight="1" x14ac:dyDescent="0.15">
      <c r="A28" s="54" t="s">
        <v>39</v>
      </c>
      <c r="B28" s="49">
        <v>1176</v>
      </c>
      <c r="C28" s="49">
        <v>1475</v>
      </c>
      <c r="D28" s="49">
        <v>1569</v>
      </c>
      <c r="E28" s="49">
        <v>1728</v>
      </c>
      <c r="F28" s="35">
        <v>2246</v>
      </c>
      <c r="G28" s="35">
        <v>2517</v>
      </c>
      <c r="H28" s="35">
        <v>2516</v>
      </c>
      <c r="I28" s="35">
        <v>454</v>
      </c>
      <c r="J28" s="35">
        <v>931</v>
      </c>
      <c r="K28" s="35">
        <v>3590</v>
      </c>
      <c r="L28" s="35">
        <v>4466</v>
      </c>
      <c r="M28" s="35">
        <v>5347</v>
      </c>
    </row>
    <row r="29" spans="1:25" ht="36" customHeight="1" x14ac:dyDescent="0.15">
      <c r="A29" s="54" t="s">
        <v>40</v>
      </c>
      <c r="B29" s="49">
        <v>198</v>
      </c>
      <c r="C29" s="49">
        <v>470</v>
      </c>
      <c r="D29" s="49">
        <v>634</v>
      </c>
      <c r="E29" s="49">
        <v>668</v>
      </c>
      <c r="F29" s="35">
        <v>762</v>
      </c>
      <c r="G29" s="35">
        <v>727</v>
      </c>
      <c r="H29" s="35">
        <v>744</v>
      </c>
      <c r="I29" s="35">
        <v>238</v>
      </c>
      <c r="J29" s="35">
        <v>147</v>
      </c>
      <c r="K29" s="35">
        <v>729</v>
      </c>
      <c r="L29" s="35">
        <v>991</v>
      </c>
      <c r="M29" s="35">
        <v>1193</v>
      </c>
    </row>
    <row r="30" spans="1:25" ht="36" customHeight="1" x14ac:dyDescent="0.15">
      <c r="A30" s="54" t="s">
        <v>41</v>
      </c>
      <c r="B30" s="49" t="s">
        <v>15</v>
      </c>
      <c r="C30" s="49">
        <v>21</v>
      </c>
      <c r="D30" s="49">
        <v>310</v>
      </c>
      <c r="E30" s="49">
        <v>685</v>
      </c>
      <c r="F30" s="35">
        <v>1079</v>
      </c>
      <c r="G30" s="35">
        <v>1387</v>
      </c>
      <c r="H30" s="35">
        <v>1561</v>
      </c>
      <c r="I30" s="35">
        <v>29</v>
      </c>
      <c r="J30" s="35">
        <v>309</v>
      </c>
      <c r="K30" s="35">
        <v>2361</v>
      </c>
      <c r="L30" s="35">
        <v>2858</v>
      </c>
      <c r="M30" s="35">
        <v>3284</v>
      </c>
    </row>
    <row r="31" spans="1:25" ht="36" customHeight="1" x14ac:dyDescent="0.15">
      <c r="A31" s="54" t="s">
        <v>42</v>
      </c>
      <c r="B31" s="49" t="s">
        <v>15</v>
      </c>
      <c r="C31" s="49" t="s">
        <v>15</v>
      </c>
      <c r="D31" s="49">
        <v>115</v>
      </c>
      <c r="E31" s="49">
        <v>242</v>
      </c>
      <c r="F31" s="35">
        <v>503</v>
      </c>
      <c r="G31" s="35">
        <v>800</v>
      </c>
      <c r="H31" s="35">
        <v>996</v>
      </c>
      <c r="I31" s="35">
        <v>134</v>
      </c>
      <c r="J31" s="35">
        <v>529</v>
      </c>
      <c r="K31" s="35">
        <v>1457</v>
      </c>
      <c r="L31" s="35">
        <v>1706</v>
      </c>
      <c r="M31" s="35">
        <v>2097</v>
      </c>
    </row>
    <row r="32" spans="1:25" ht="36" customHeight="1" x14ac:dyDescent="0.15">
      <c r="A32" s="57" t="s">
        <v>43</v>
      </c>
      <c r="B32" s="50" t="s">
        <v>15</v>
      </c>
      <c r="C32" s="50" t="s">
        <v>15</v>
      </c>
      <c r="D32" s="50" t="s">
        <v>15</v>
      </c>
      <c r="E32" s="50" t="s">
        <v>15</v>
      </c>
      <c r="F32" s="37">
        <v>96</v>
      </c>
      <c r="G32" s="37">
        <v>302</v>
      </c>
      <c r="H32" s="37">
        <v>394</v>
      </c>
      <c r="I32" s="37">
        <v>270</v>
      </c>
      <c r="J32" s="37">
        <v>191</v>
      </c>
      <c r="K32" s="37">
        <v>895</v>
      </c>
      <c r="L32" s="37">
        <v>983</v>
      </c>
      <c r="M32" s="37">
        <v>1259</v>
      </c>
    </row>
    <row r="33" spans="1:25" ht="17.25" customHeight="1" x14ac:dyDescent="0.15">
      <c r="B33" s="25"/>
      <c r="C33" s="25"/>
      <c r="D33" s="25"/>
      <c r="E33" s="25"/>
      <c r="H33" s="16"/>
      <c r="I33" s="1"/>
    </row>
    <row r="34" spans="1:25" ht="17.25" customHeight="1" x14ac:dyDescent="0.15">
      <c r="I34" s="17"/>
      <c r="J34" s="17"/>
    </row>
    <row r="35" spans="1:25" ht="17.25" customHeight="1" x14ac:dyDescent="0.15">
      <c r="J35" s="18"/>
    </row>
    <row r="36" spans="1:25" ht="17.25" customHeight="1" thickBot="1" x14ac:dyDescent="0.2">
      <c r="A36" s="13" t="s">
        <v>28</v>
      </c>
      <c r="B36" s="13"/>
      <c r="C36" s="13"/>
      <c r="D36" s="13"/>
      <c r="E36" s="13"/>
      <c r="F36" s="14"/>
      <c r="G36" s="15"/>
      <c r="H36" s="15"/>
      <c r="I36" s="19"/>
      <c r="J36" s="20"/>
      <c r="K36" s="20"/>
      <c r="L36" s="20"/>
      <c r="M36" s="20"/>
      <c r="Y36" s="3"/>
    </row>
    <row r="37" spans="1:25" ht="17.25" customHeight="1" thickTop="1" x14ac:dyDescent="0.15">
      <c r="A37" s="11"/>
      <c r="B37" s="11"/>
      <c r="C37" s="11"/>
      <c r="D37" s="11"/>
      <c r="E37" s="11"/>
      <c r="F37" s="6"/>
      <c r="G37" s="7"/>
      <c r="H37" s="12"/>
      <c r="J37" s="12"/>
      <c r="K37" s="12"/>
      <c r="L37" s="12"/>
      <c r="M37" s="23" t="s">
        <v>17</v>
      </c>
      <c r="Y37" s="3"/>
    </row>
    <row r="38" spans="1:25" ht="17.25" customHeight="1" x14ac:dyDescent="0.15">
      <c r="A38" s="28"/>
      <c r="B38" s="27" t="s">
        <v>5</v>
      </c>
      <c r="C38" s="27" t="s">
        <v>6</v>
      </c>
      <c r="D38" s="27" t="s">
        <v>7</v>
      </c>
      <c r="E38" s="27" t="s">
        <v>8</v>
      </c>
      <c r="F38" s="27" t="s">
        <v>9</v>
      </c>
      <c r="G38" s="27" t="s">
        <v>10</v>
      </c>
      <c r="H38" s="27" t="s">
        <v>11</v>
      </c>
      <c r="I38" s="27" t="s">
        <v>12</v>
      </c>
      <c r="J38" s="27" t="s">
        <v>13</v>
      </c>
      <c r="K38" s="27" t="s">
        <v>14</v>
      </c>
      <c r="L38" s="27" t="s">
        <v>4</v>
      </c>
      <c r="M38" s="27" t="s">
        <v>16</v>
      </c>
      <c r="Y38" s="3"/>
    </row>
    <row r="39" spans="1:25" ht="17.25" customHeight="1" x14ac:dyDescent="0.15">
      <c r="A39" s="26"/>
      <c r="B39" s="27">
        <v>41698</v>
      </c>
      <c r="C39" s="29">
        <v>42063</v>
      </c>
      <c r="D39" s="27">
        <v>42429</v>
      </c>
      <c r="E39" s="29">
        <v>42794</v>
      </c>
      <c r="F39" s="27">
        <v>43159</v>
      </c>
      <c r="G39" s="29">
        <v>43524</v>
      </c>
      <c r="H39" s="27">
        <v>43890</v>
      </c>
      <c r="I39" s="29">
        <v>44255</v>
      </c>
      <c r="J39" s="27">
        <v>44620</v>
      </c>
      <c r="K39" s="27">
        <v>44985</v>
      </c>
      <c r="L39" s="27">
        <v>45351</v>
      </c>
      <c r="M39" s="27">
        <v>45716</v>
      </c>
      <c r="Y39" s="3"/>
    </row>
    <row r="40" spans="1:25" ht="36" customHeight="1" x14ac:dyDescent="0.15">
      <c r="A40" s="55" t="s">
        <v>30</v>
      </c>
      <c r="B40" s="31">
        <v>3077</v>
      </c>
      <c r="C40" s="31">
        <v>2910</v>
      </c>
      <c r="D40" s="31">
        <v>2683</v>
      </c>
      <c r="E40" s="31">
        <v>3686</v>
      </c>
      <c r="F40" s="31">
        <v>5628</v>
      </c>
      <c r="G40" s="31">
        <v>4363</v>
      </c>
      <c r="H40" s="31">
        <v>4475</v>
      </c>
      <c r="I40" s="31">
        <v>-6079</v>
      </c>
      <c r="J40" s="31">
        <v>-1600</v>
      </c>
      <c r="K40" s="31">
        <v>2402</v>
      </c>
      <c r="L40" s="31">
        <v>4570</v>
      </c>
      <c r="M40" s="31">
        <v>6210</v>
      </c>
      <c r="Y40" s="3"/>
    </row>
    <row r="41" spans="1:25" ht="36" customHeight="1" x14ac:dyDescent="0.15">
      <c r="A41" s="54" t="s">
        <v>31</v>
      </c>
      <c r="B41" s="35">
        <v>-541</v>
      </c>
      <c r="C41" s="35">
        <v>-285</v>
      </c>
      <c r="D41" s="35">
        <v>64</v>
      </c>
      <c r="E41" s="35">
        <v>82</v>
      </c>
      <c r="F41" s="35">
        <v>346</v>
      </c>
      <c r="G41" s="35">
        <v>291</v>
      </c>
      <c r="H41" s="35">
        <v>-1279</v>
      </c>
      <c r="I41" s="35">
        <v>-1363</v>
      </c>
      <c r="J41" s="35">
        <v>-1806</v>
      </c>
      <c r="K41" s="35">
        <v>-1562</v>
      </c>
      <c r="L41" s="35">
        <v>-984</v>
      </c>
      <c r="M41" s="35">
        <v>-1862</v>
      </c>
      <c r="Y41" s="3"/>
    </row>
    <row r="42" spans="1:25" ht="36" customHeight="1" x14ac:dyDescent="0.15">
      <c r="A42" s="57" t="s">
        <v>32</v>
      </c>
      <c r="B42" s="37">
        <v>2536</v>
      </c>
      <c r="C42" s="37">
        <v>2626</v>
      </c>
      <c r="D42" s="37">
        <v>2748</v>
      </c>
      <c r="E42" s="37">
        <v>3769</v>
      </c>
      <c r="F42" s="37">
        <v>5970</v>
      </c>
      <c r="G42" s="37">
        <v>4651</v>
      </c>
      <c r="H42" s="37">
        <v>3211</v>
      </c>
      <c r="I42" s="37">
        <v>-7429</v>
      </c>
      <c r="J42" s="37">
        <v>-3408</v>
      </c>
      <c r="K42" s="37">
        <v>849</v>
      </c>
      <c r="L42" s="37">
        <v>3585</v>
      </c>
      <c r="M42" s="37">
        <v>4344</v>
      </c>
    </row>
    <row r="45" spans="1:25" ht="17.25" customHeight="1" x14ac:dyDescent="0.15">
      <c r="A45" s="9" t="s">
        <v>29</v>
      </c>
      <c r="B45" s="9"/>
      <c r="C45" s="9"/>
      <c r="D45" s="9"/>
      <c r="E45" s="9"/>
      <c r="F45" s="6"/>
      <c r="G45" s="7"/>
      <c r="H45" s="7"/>
    </row>
    <row r="46" spans="1:25" ht="17.25" customHeight="1" x14ac:dyDescent="0.15">
      <c r="A46" s="11"/>
      <c r="B46" s="11"/>
      <c r="C46" s="11"/>
      <c r="D46" s="11"/>
      <c r="E46" s="11"/>
      <c r="F46" s="6"/>
      <c r="G46" s="7"/>
      <c r="H46" s="12"/>
      <c r="I46" s="7"/>
      <c r="J46" s="12"/>
      <c r="K46" s="12"/>
      <c r="L46" s="12"/>
      <c r="M46" s="23" t="s">
        <v>17</v>
      </c>
    </row>
    <row r="47" spans="1:25" ht="17.25" customHeight="1" x14ac:dyDescent="0.15">
      <c r="A47" s="28"/>
      <c r="B47" s="27" t="s">
        <v>5</v>
      </c>
      <c r="C47" s="27" t="s">
        <v>6</v>
      </c>
      <c r="D47" s="27" t="s">
        <v>7</v>
      </c>
      <c r="E47" s="27" t="s">
        <v>8</v>
      </c>
      <c r="F47" s="27" t="s">
        <v>9</v>
      </c>
      <c r="G47" s="27" t="s">
        <v>10</v>
      </c>
      <c r="H47" s="27" t="s">
        <v>11</v>
      </c>
      <c r="I47" s="27" t="s">
        <v>12</v>
      </c>
      <c r="J47" s="27" t="s">
        <v>13</v>
      </c>
      <c r="K47" s="27" t="s">
        <v>14</v>
      </c>
      <c r="L47" s="27" t="s">
        <v>4</v>
      </c>
      <c r="M47" s="27" t="s">
        <v>16</v>
      </c>
    </row>
    <row r="48" spans="1:25" ht="17.25" customHeight="1" x14ac:dyDescent="0.15">
      <c r="A48" s="26"/>
      <c r="B48" s="27">
        <v>41698</v>
      </c>
      <c r="C48" s="29">
        <v>42063</v>
      </c>
      <c r="D48" s="27">
        <v>42429</v>
      </c>
      <c r="E48" s="29">
        <v>42794</v>
      </c>
      <c r="F48" s="27">
        <v>43159</v>
      </c>
      <c r="G48" s="29">
        <v>43524</v>
      </c>
      <c r="H48" s="27">
        <v>43890</v>
      </c>
      <c r="I48" s="29">
        <v>44255</v>
      </c>
      <c r="J48" s="27">
        <v>44620</v>
      </c>
      <c r="K48" s="27">
        <v>44985</v>
      </c>
      <c r="L48" s="27">
        <v>45351</v>
      </c>
      <c r="M48" s="27">
        <v>45716</v>
      </c>
    </row>
    <row r="49" spans="1:13" ht="36" customHeight="1" x14ac:dyDescent="0.15">
      <c r="A49" s="55" t="s">
        <v>38</v>
      </c>
      <c r="B49" s="31">
        <v>-463</v>
      </c>
      <c r="C49" s="31">
        <v>-243</v>
      </c>
      <c r="D49" s="31">
        <v>185</v>
      </c>
      <c r="E49" s="31">
        <v>198</v>
      </c>
      <c r="F49" s="51">
        <v>304</v>
      </c>
      <c r="G49" s="31">
        <v>58</v>
      </c>
      <c r="H49" s="31">
        <v>-1198</v>
      </c>
      <c r="I49" s="31">
        <v>36</v>
      </c>
      <c r="J49" s="31">
        <v>-1230</v>
      </c>
      <c r="K49" s="31">
        <v>-2782</v>
      </c>
      <c r="L49" s="31">
        <v>-2343</v>
      </c>
      <c r="M49" s="31">
        <v>-3052</v>
      </c>
    </row>
    <row r="50" spans="1:13" ht="36" customHeight="1" x14ac:dyDescent="0.15">
      <c r="A50" s="54" t="s">
        <v>39</v>
      </c>
      <c r="B50" s="35">
        <v>63</v>
      </c>
      <c r="C50" s="35">
        <v>147</v>
      </c>
      <c r="D50" s="35">
        <v>147</v>
      </c>
      <c r="E50" s="35">
        <v>162</v>
      </c>
      <c r="F50" s="52">
        <v>256</v>
      </c>
      <c r="G50" s="35">
        <v>243</v>
      </c>
      <c r="H50" s="35">
        <v>5</v>
      </c>
      <c r="I50" s="35">
        <v>-720</v>
      </c>
      <c r="J50" s="35">
        <v>-343</v>
      </c>
      <c r="K50" s="35">
        <v>502</v>
      </c>
      <c r="L50" s="35">
        <v>643</v>
      </c>
      <c r="M50" s="35">
        <v>624</v>
      </c>
    </row>
    <row r="51" spans="1:13" ht="36" customHeight="1" x14ac:dyDescent="0.15">
      <c r="A51" s="54" t="s">
        <v>40</v>
      </c>
      <c r="B51" s="35">
        <v>-92</v>
      </c>
      <c r="C51" s="35">
        <v>-66</v>
      </c>
      <c r="D51" s="35">
        <v>-132</v>
      </c>
      <c r="E51" s="35">
        <v>-240</v>
      </c>
      <c r="F51" s="52">
        <v>-227</v>
      </c>
      <c r="G51" s="35">
        <v>-107</v>
      </c>
      <c r="H51" s="35">
        <v>-38</v>
      </c>
      <c r="I51" s="35">
        <v>-163</v>
      </c>
      <c r="J51" s="35">
        <v>-134</v>
      </c>
      <c r="K51" s="35">
        <v>-51</v>
      </c>
      <c r="L51" s="35">
        <v>14</v>
      </c>
      <c r="M51" s="35">
        <v>18</v>
      </c>
    </row>
    <row r="52" spans="1:13" ht="36" customHeight="1" x14ac:dyDescent="0.15">
      <c r="A52" s="54" t="s">
        <v>41</v>
      </c>
      <c r="B52" s="35" t="s">
        <v>0</v>
      </c>
      <c r="C52" s="35">
        <v>-56</v>
      </c>
      <c r="D52" s="35">
        <v>-49</v>
      </c>
      <c r="E52" s="35">
        <v>2</v>
      </c>
      <c r="F52" s="52">
        <v>22</v>
      </c>
      <c r="G52" s="35">
        <v>31</v>
      </c>
      <c r="H52" s="35">
        <v>-83</v>
      </c>
      <c r="I52" s="35">
        <v>-154</v>
      </c>
      <c r="J52" s="35">
        <v>45</v>
      </c>
      <c r="K52" s="35">
        <v>643</v>
      </c>
      <c r="L52" s="35">
        <v>625</v>
      </c>
      <c r="M52" s="35">
        <v>445</v>
      </c>
    </row>
    <row r="53" spans="1:13" ht="36" customHeight="1" x14ac:dyDescent="0.15">
      <c r="A53" s="54" t="s">
        <v>42</v>
      </c>
      <c r="B53" s="35" t="s">
        <v>0</v>
      </c>
      <c r="C53" s="35" t="s">
        <v>0</v>
      </c>
      <c r="D53" s="35">
        <v>-38</v>
      </c>
      <c r="E53" s="35">
        <v>1</v>
      </c>
      <c r="F53" s="52">
        <v>49</v>
      </c>
      <c r="G53" s="35">
        <v>99</v>
      </c>
      <c r="H53" s="35">
        <v>79</v>
      </c>
      <c r="I53" s="35">
        <v>-236</v>
      </c>
      <c r="J53" s="35">
        <v>-41</v>
      </c>
      <c r="K53" s="35">
        <v>28</v>
      </c>
      <c r="L53" s="35">
        <v>59</v>
      </c>
      <c r="M53" s="35">
        <v>96</v>
      </c>
    </row>
    <row r="54" spans="1:13" ht="36" customHeight="1" x14ac:dyDescent="0.15">
      <c r="A54" s="57" t="s">
        <v>43</v>
      </c>
      <c r="B54" s="37" t="s">
        <v>0</v>
      </c>
      <c r="C54" s="37" t="s">
        <v>0</v>
      </c>
      <c r="D54" s="37" t="s">
        <v>0</v>
      </c>
      <c r="E54" s="37" t="s">
        <v>0</v>
      </c>
      <c r="F54" s="53">
        <v>-15</v>
      </c>
      <c r="G54" s="37">
        <v>8</v>
      </c>
      <c r="H54" s="37">
        <v>-1</v>
      </c>
      <c r="I54" s="37">
        <v>-83</v>
      </c>
      <c r="J54" s="37">
        <v>-84</v>
      </c>
      <c r="K54" s="37">
        <v>96</v>
      </c>
      <c r="L54" s="37">
        <v>14</v>
      </c>
      <c r="M54" s="37">
        <v>5</v>
      </c>
    </row>
  </sheetData>
  <phoneticPr fontId="18"/>
  <conditionalFormatting sqref="A5:M7 A27:M32">
    <cfRule type="expression" dxfId="6" priority="7">
      <formula>MOD(ROW(),2)=0</formula>
    </cfRule>
  </conditionalFormatting>
  <conditionalFormatting sqref="A14:M20">
    <cfRule type="expression" dxfId="5" priority="6">
      <formula>MOD(ROW(),2)=0</formula>
    </cfRule>
  </conditionalFormatting>
  <conditionalFormatting sqref="B40:M42">
    <cfRule type="expression" dxfId="4" priority="4">
      <formula>MOD(ROW(),2)=0</formula>
    </cfRule>
  </conditionalFormatting>
  <conditionalFormatting sqref="B49:M54">
    <cfRule type="expression" dxfId="3" priority="3">
      <formula>MOD(ROW(),2)=0</formula>
    </cfRule>
  </conditionalFormatting>
  <conditionalFormatting sqref="A49:A54">
    <cfRule type="expression" dxfId="2" priority="2">
      <formula>MOD(ROW(),2)=0</formula>
    </cfRule>
  </conditionalFormatting>
  <conditionalFormatting sqref="A40:A42">
    <cfRule type="expression" dxfId="1" priority="1">
      <formula>MOD(ROW(),2)=0</formula>
    </cfRule>
  </conditionalFormatting>
  <printOptions horizontalCentered="1"/>
  <pageMargins left="0.70866141732283472" right="0.70866141732283472" top="0.74803149606299213" bottom="0.74803149606299213" header="0.31496062992125984" footer="0.31496062992125984"/>
  <pageSetup paperSize="8" scale="78" orientation="portrait" r:id="rId1"/>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80"/>
  <sheetViews>
    <sheetView showGridLines="0" view="pageBreakPreview" zoomScaleNormal="100" zoomScaleSheetLayoutView="100" workbookViewId="0"/>
  </sheetViews>
  <sheetFormatPr defaultColWidth="9" defaultRowHeight="17.25" customHeight="1" x14ac:dyDescent="0.15"/>
  <cols>
    <col min="1" max="1" width="41.625" style="10" customWidth="1"/>
    <col min="2" max="8" width="9.625" style="2" customWidth="1"/>
    <col min="9" max="9" width="10" style="2" customWidth="1"/>
    <col min="10" max="23" width="17.125" style="2" customWidth="1"/>
    <col min="24" max="16384" width="9" style="3"/>
  </cols>
  <sheetData>
    <row r="1" spans="1:23" ht="17.25" customHeight="1" x14ac:dyDescent="0.15">
      <c r="A1" s="9" t="s">
        <v>46</v>
      </c>
      <c r="B1" s="6"/>
      <c r="C1" s="6"/>
      <c r="D1" s="6"/>
      <c r="E1" s="7"/>
      <c r="F1" s="7"/>
      <c r="G1" s="7"/>
      <c r="H1" s="7"/>
      <c r="I1" s="7"/>
      <c r="W1" s="3"/>
    </row>
    <row r="2" spans="1:23" ht="17.25" customHeight="1" x14ac:dyDescent="0.15">
      <c r="A2" s="9"/>
      <c r="B2" s="6"/>
      <c r="C2" s="6"/>
      <c r="D2" s="6"/>
      <c r="E2" s="7"/>
      <c r="F2" s="7"/>
      <c r="G2" s="7"/>
      <c r="H2" s="7"/>
      <c r="I2" s="7"/>
      <c r="W2" s="3"/>
    </row>
    <row r="3" spans="1:23" ht="17.25" customHeight="1" x14ac:dyDescent="0.15">
      <c r="A3" s="74" t="s">
        <v>47</v>
      </c>
      <c r="B3" s="6"/>
      <c r="C3" s="6"/>
      <c r="D3" s="6"/>
      <c r="E3" s="7"/>
      <c r="F3" s="8"/>
      <c r="G3" s="8"/>
      <c r="H3" s="8"/>
      <c r="I3" s="22" t="s">
        <v>70</v>
      </c>
      <c r="W3" s="3"/>
    </row>
    <row r="4" spans="1:23" ht="17.25" customHeight="1" x14ac:dyDescent="0.15">
      <c r="A4" s="28"/>
      <c r="B4" s="29" t="s">
        <v>9</v>
      </c>
      <c r="C4" s="29" t="s">
        <v>10</v>
      </c>
      <c r="D4" s="29" t="s">
        <v>11</v>
      </c>
      <c r="E4" s="29" t="s">
        <v>12</v>
      </c>
      <c r="F4" s="29" t="s">
        <v>13</v>
      </c>
      <c r="G4" s="29" t="s">
        <v>14</v>
      </c>
      <c r="H4" s="29" t="s">
        <v>4</v>
      </c>
      <c r="I4" s="27" t="s">
        <v>16</v>
      </c>
      <c r="W4" s="3"/>
    </row>
    <row r="5" spans="1:23" ht="17.25" customHeight="1" x14ac:dyDescent="0.15">
      <c r="A5" s="28"/>
      <c r="B5" s="29">
        <v>43159</v>
      </c>
      <c r="C5" s="29">
        <v>43524</v>
      </c>
      <c r="D5" s="29">
        <v>43890</v>
      </c>
      <c r="E5" s="29">
        <v>44255</v>
      </c>
      <c r="F5" s="29">
        <v>44620</v>
      </c>
      <c r="G5" s="29">
        <v>44985</v>
      </c>
      <c r="H5" s="29">
        <v>45351</v>
      </c>
      <c r="I5" s="27">
        <v>45716</v>
      </c>
      <c r="W5" s="3"/>
    </row>
    <row r="6" spans="1:23" ht="36" customHeight="1" x14ac:dyDescent="0.15">
      <c r="A6" s="54" t="s">
        <v>48</v>
      </c>
      <c r="B6" s="70">
        <v>15</v>
      </c>
      <c r="C6" s="62">
        <v>13.5</v>
      </c>
      <c r="D6" s="62">
        <v>11.9</v>
      </c>
      <c r="E6" s="62">
        <v>-5.8</v>
      </c>
      <c r="F6" s="62">
        <v>2.8</v>
      </c>
      <c r="G6" s="62">
        <v>9.5</v>
      </c>
      <c r="H6" s="62">
        <v>12.5</v>
      </c>
      <c r="I6" s="62">
        <v>13.4</v>
      </c>
      <c r="W6" s="3"/>
    </row>
    <row r="7" spans="1:23" ht="36" customHeight="1" x14ac:dyDescent="0.15">
      <c r="A7" s="54" t="s">
        <v>49</v>
      </c>
      <c r="B7" s="62">
        <v>8.3000000000000007</v>
      </c>
      <c r="C7" s="62">
        <v>6.3</v>
      </c>
      <c r="D7" s="62">
        <v>4.4000000000000004</v>
      </c>
      <c r="E7" s="62">
        <v>-16.100000000000001</v>
      </c>
      <c r="F7" s="62">
        <v>-5.7</v>
      </c>
      <c r="G7" s="62">
        <v>1.2</v>
      </c>
      <c r="H7" s="62">
        <v>4.4000000000000004</v>
      </c>
      <c r="I7" s="62">
        <v>5</v>
      </c>
      <c r="W7" s="3"/>
    </row>
    <row r="8" spans="1:23" ht="36" customHeight="1" x14ac:dyDescent="0.15">
      <c r="A8" s="54" t="s">
        <v>50</v>
      </c>
      <c r="B8" s="62">
        <v>7.8</v>
      </c>
      <c r="C8" s="62">
        <v>5.8</v>
      </c>
      <c r="D8" s="62">
        <v>3.2</v>
      </c>
      <c r="E8" s="62">
        <v>-16.7</v>
      </c>
      <c r="F8" s="62">
        <v>-5.6</v>
      </c>
      <c r="G8" s="62">
        <v>1.8</v>
      </c>
      <c r="H8" s="62">
        <v>5.5</v>
      </c>
      <c r="I8" s="62">
        <v>3.9</v>
      </c>
      <c r="W8" s="3"/>
    </row>
    <row r="9" spans="1:23" ht="36" customHeight="1" x14ac:dyDescent="0.15">
      <c r="A9" s="57" t="s">
        <v>51</v>
      </c>
      <c r="B9" s="64">
        <v>4.0999999999999996</v>
      </c>
      <c r="C9" s="64">
        <v>2.5</v>
      </c>
      <c r="D9" s="64">
        <v>-0.4</v>
      </c>
      <c r="E9" s="64">
        <v>-20.100000000000001</v>
      </c>
      <c r="F9" s="73">
        <v>-7.5</v>
      </c>
      <c r="G9" s="73">
        <v>-4.5999999999999996</v>
      </c>
      <c r="H9" s="73">
        <v>1.6</v>
      </c>
      <c r="I9" s="73">
        <v>-2.1</v>
      </c>
    </row>
    <row r="10" spans="1:23" ht="17.25" customHeight="1" x14ac:dyDescent="0.15">
      <c r="A10" s="10" t="s">
        <v>52</v>
      </c>
      <c r="B10" s="1"/>
      <c r="C10" s="4"/>
      <c r="D10" s="4"/>
      <c r="I10" s="24"/>
    </row>
    <row r="11" spans="1:23" ht="17.25" customHeight="1" x14ac:dyDescent="0.15">
      <c r="A11" s="10" t="s">
        <v>53</v>
      </c>
      <c r="B11" s="1"/>
    </row>
    <row r="12" spans="1:23" ht="17.25" customHeight="1" x14ac:dyDescent="0.15">
      <c r="A12" s="10" t="s">
        <v>54</v>
      </c>
      <c r="B12" s="1"/>
    </row>
    <row r="13" spans="1:23" ht="17.25" customHeight="1" x14ac:dyDescent="0.15">
      <c r="A13" s="10" t="s">
        <v>55</v>
      </c>
    </row>
    <row r="14" spans="1:23" ht="17.25" customHeight="1" x14ac:dyDescent="0.15">
      <c r="A14" s="5"/>
    </row>
    <row r="15" spans="1:23" ht="17.25" customHeight="1" x14ac:dyDescent="0.15">
      <c r="A15" s="74" t="s">
        <v>56</v>
      </c>
      <c r="B15" s="6"/>
      <c r="C15" s="6"/>
      <c r="D15" s="6"/>
      <c r="E15" s="7"/>
      <c r="F15" s="8"/>
      <c r="G15" s="8"/>
      <c r="H15" s="8"/>
      <c r="I15" s="22" t="s">
        <v>71</v>
      </c>
      <c r="W15" s="3"/>
    </row>
    <row r="16" spans="1:23" ht="17.25" customHeight="1" x14ac:dyDescent="0.15">
      <c r="A16" s="28"/>
      <c r="B16" s="29" t="s">
        <v>9</v>
      </c>
      <c r="C16" s="29" t="s">
        <v>10</v>
      </c>
      <c r="D16" s="29" t="s">
        <v>11</v>
      </c>
      <c r="E16" s="29" t="s">
        <v>12</v>
      </c>
      <c r="F16" s="29" t="s">
        <v>13</v>
      </c>
      <c r="G16" s="29" t="s">
        <v>14</v>
      </c>
      <c r="H16" s="29" t="s">
        <v>4</v>
      </c>
      <c r="I16" s="27" t="s">
        <v>16</v>
      </c>
      <c r="W16" s="3"/>
    </row>
    <row r="17" spans="1:23" ht="17.25" customHeight="1" x14ac:dyDescent="0.15">
      <c r="A17" s="28"/>
      <c r="B17" s="29">
        <v>43159</v>
      </c>
      <c r="C17" s="29">
        <v>43524</v>
      </c>
      <c r="D17" s="29">
        <v>43890</v>
      </c>
      <c r="E17" s="29">
        <v>44255</v>
      </c>
      <c r="F17" s="29">
        <v>44620</v>
      </c>
      <c r="G17" s="29">
        <v>44985</v>
      </c>
      <c r="H17" s="29">
        <v>45351</v>
      </c>
      <c r="I17" s="27">
        <v>45716</v>
      </c>
      <c r="W17" s="3"/>
    </row>
    <row r="18" spans="1:23" ht="36" customHeight="1" x14ac:dyDescent="0.15">
      <c r="A18" s="75" t="s">
        <v>57</v>
      </c>
      <c r="B18" s="71">
        <v>1.5</v>
      </c>
      <c r="C18" s="72">
        <v>1.5</v>
      </c>
      <c r="D18" s="72">
        <v>1.4</v>
      </c>
      <c r="E18" s="72">
        <v>0.8</v>
      </c>
      <c r="F18" s="72">
        <v>1.1000000000000001</v>
      </c>
      <c r="G18" s="72">
        <v>1.5</v>
      </c>
      <c r="H18" s="72">
        <v>1.6</v>
      </c>
      <c r="I18" s="62"/>
      <c r="W18" s="3"/>
    </row>
    <row r="19" spans="1:23" ht="36" customHeight="1" x14ac:dyDescent="0.15">
      <c r="A19" s="75" t="s">
        <v>58</v>
      </c>
      <c r="B19" s="62">
        <v>29.750843503042741</v>
      </c>
      <c r="C19" s="62">
        <v>26.649121388120591</v>
      </c>
      <c r="D19" s="62">
        <v>26.267015187211378</v>
      </c>
      <c r="E19" s="62">
        <v>19.480120286111209</v>
      </c>
      <c r="F19" s="62">
        <v>27.251627315423242</v>
      </c>
      <c r="G19" s="62">
        <v>33.708982992996802</v>
      </c>
      <c r="H19" s="62">
        <v>35.799999999999997</v>
      </c>
      <c r="I19" s="62"/>
      <c r="W19" s="3"/>
    </row>
    <row r="20" spans="1:23" ht="36" customHeight="1" x14ac:dyDescent="0.15">
      <c r="A20" s="76" t="s">
        <v>59</v>
      </c>
      <c r="B20" s="64">
        <v>1.9730055152733494</v>
      </c>
      <c r="C20" s="64">
        <v>1.9040760166398623</v>
      </c>
      <c r="D20" s="64">
        <v>1.6750831765985041</v>
      </c>
      <c r="E20" s="64">
        <v>1.0995012699029154</v>
      </c>
      <c r="F20" s="73">
        <v>1.49248588338572</v>
      </c>
      <c r="G20" s="73">
        <v>2.0149982404686169</v>
      </c>
      <c r="H20" s="73">
        <v>2.2000000000000002</v>
      </c>
      <c r="I20" s="73"/>
      <c r="W20" s="3"/>
    </row>
    <row r="21" spans="1:23" ht="17.25" customHeight="1" x14ac:dyDescent="0.15">
      <c r="A21" s="10" t="s">
        <v>60</v>
      </c>
    </row>
    <row r="22" spans="1:23" ht="17.25" customHeight="1" x14ac:dyDescent="0.15">
      <c r="A22" s="10" t="s">
        <v>61</v>
      </c>
    </row>
    <row r="23" spans="1:23" ht="17.25" customHeight="1" x14ac:dyDescent="0.15">
      <c r="A23" s="10" t="s">
        <v>62</v>
      </c>
    </row>
    <row r="24" spans="1:23" ht="17.25" customHeight="1" x14ac:dyDescent="0.15">
      <c r="A24" s="10" t="s">
        <v>63</v>
      </c>
    </row>
    <row r="25" spans="1:23" ht="17.25" customHeight="1" x14ac:dyDescent="0.15">
      <c r="A25" s="78" t="s">
        <v>64</v>
      </c>
    </row>
    <row r="26" spans="1:23" ht="17.25" customHeight="1" x14ac:dyDescent="0.15">
      <c r="A26" s="5"/>
    </row>
    <row r="27" spans="1:23" ht="17.25" customHeight="1" x14ac:dyDescent="0.15">
      <c r="A27" s="74" t="s">
        <v>65</v>
      </c>
      <c r="B27" s="6"/>
      <c r="C27" s="6"/>
      <c r="D27" s="6"/>
      <c r="E27" s="7"/>
      <c r="F27" s="8"/>
      <c r="G27" s="8"/>
      <c r="H27" s="8"/>
      <c r="I27" s="22" t="s">
        <v>108</v>
      </c>
      <c r="W27" s="3"/>
    </row>
    <row r="28" spans="1:23" ht="17.25" customHeight="1" x14ac:dyDescent="0.15">
      <c r="A28" s="28"/>
      <c r="B28" s="29" t="s">
        <v>9</v>
      </c>
      <c r="C28" s="29" t="s">
        <v>10</v>
      </c>
      <c r="D28" s="29" t="s">
        <v>11</v>
      </c>
      <c r="E28" s="29" t="s">
        <v>12</v>
      </c>
      <c r="F28" s="29" t="s">
        <v>13</v>
      </c>
      <c r="G28" s="29" t="s">
        <v>14</v>
      </c>
      <c r="H28" s="29" t="s">
        <v>4</v>
      </c>
      <c r="I28" s="27" t="s">
        <v>16</v>
      </c>
      <c r="W28" s="3"/>
    </row>
    <row r="29" spans="1:23" ht="17.25" customHeight="1" x14ac:dyDescent="0.15">
      <c r="A29" s="28"/>
      <c r="B29" s="29">
        <v>43159</v>
      </c>
      <c r="C29" s="29">
        <v>43524</v>
      </c>
      <c r="D29" s="29">
        <v>43890</v>
      </c>
      <c r="E29" s="29">
        <v>44255</v>
      </c>
      <c r="F29" s="29">
        <v>44620</v>
      </c>
      <c r="G29" s="29">
        <v>44985</v>
      </c>
      <c r="H29" s="29">
        <v>45351</v>
      </c>
      <c r="I29" s="27">
        <v>45716</v>
      </c>
      <c r="W29" s="3"/>
    </row>
    <row r="30" spans="1:23" ht="36" customHeight="1" x14ac:dyDescent="0.15">
      <c r="A30" s="75" t="s">
        <v>66</v>
      </c>
      <c r="B30" s="70">
        <v>59.2</v>
      </c>
      <c r="C30" s="62">
        <v>58.4</v>
      </c>
      <c r="D30" s="62">
        <v>47.8</v>
      </c>
      <c r="E30" s="62">
        <v>30.9</v>
      </c>
      <c r="F30" s="62">
        <v>22.8</v>
      </c>
      <c r="G30" s="62">
        <v>16.899999999999999</v>
      </c>
      <c r="H30" s="62">
        <v>15.9</v>
      </c>
      <c r="I30" s="62">
        <v>12.3</v>
      </c>
      <c r="W30" s="3"/>
    </row>
    <row r="31" spans="1:23" ht="36" customHeight="1" x14ac:dyDescent="0.15">
      <c r="A31" s="75" t="s">
        <v>67</v>
      </c>
      <c r="B31" s="62">
        <v>93.4</v>
      </c>
      <c r="C31" s="62">
        <v>74.8</v>
      </c>
      <c r="D31" s="62">
        <v>62.2</v>
      </c>
      <c r="E31" s="62">
        <v>40.799999999999997</v>
      </c>
      <c r="F31" s="62">
        <v>34.700000000000003</v>
      </c>
      <c r="G31" s="62">
        <v>33.5</v>
      </c>
      <c r="H31" s="62">
        <v>34.299999999999997</v>
      </c>
      <c r="I31" s="62"/>
      <c r="W31" s="3"/>
    </row>
    <row r="32" spans="1:23" ht="36" customHeight="1" x14ac:dyDescent="0.15">
      <c r="A32" s="75" t="s">
        <v>68</v>
      </c>
      <c r="B32" s="62">
        <v>130.6</v>
      </c>
      <c r="C32" s="62">
        <v>135.80000000000001</v>
      </c>
      <c r="D32" s="62">
        <v>164.3</v>
      </c>
      <c r="E32" s="62">
        <v>250.5</v>
      </c>
      <c r="F32" s="62">
        <v>343.9</v>
      </c>
      <c r="G32" s="62">
        <v>452.2</v>
      </c>
      <c r="H32" s="62">
        <v>472.4</v>
      </c>
      <c r="I32" s="62"/>
      <c r="W32" s="3"/>
    </row>
    <row r="33" spans="1:23" ht="36" customHeight="1" x14ac:dyDescent="0.15">
      <c r="A33" s="76" t="s">
        <v>69</v>
      </c>
      <c r="B33" s="64">
        <v>37.6</v>
      </c>
      <c r="C33" s="64">
        <v>29.4</v>
      </c>
      <c r="D33" s="65">
        <v>25.7</v>
      </c>
      <c r="E33" s="64">
        <v>0.2</v>
      </c>
      <c r="F33" s="64">
        <v>9.3000000000000007</v>
      </c>
      <c r="G33" s="64">
        <v>14.7</v>
      </c>
      <c r="H33" s="64">
        <v>20.399999999999999</v>
      </c>
      <c r="I33" s="64">
        <v>15.7</v>
      </c>
      <c r="W33" s="3"/>
    </row>
    <row r="34" spans="1:23" ht="17.25" customHeight="1" x14ac:dyDescent="0.15">
      <c r="A34" s="10" t="s">
        <v>74</v>
      </c>
    </row>
    <row r="35" spans="1:23" ht="17.25" customHeight="1" x14ac:dyDescent="0.15">
      <c r="A35" s="10" t="s">
        <v>75</v>
      </c>
    </row>
    <row r="36" spans="1:23" ht="17.25" customHeight="1" x14ac:dyDescent="0.15">
      <c r="A36" s="10" t="s">
        <v>76</v>
      </c>
    </row>
    <row r="37" spans="1:23" ht="17.25" customHeight="1" x14ac:dyDescent="0.15">
      <c r="A37" s="10" t="s">
        <v>107</v>
      </c>
    </row>
    <row r="39" spans="1:23" ht="17.25" customHeight="1" x14ac:dyDescent="0.15">
      <c r="A39" s="74" t="s">
        <v>72</v>
      </c>
      <c r="B39" s="6"/>
      <c r="C39" s="6"/>
      <c r="D39" s="6"/>
      <c r="E39" s="7"/>
      <c r="F39" s="8"/>
      <c r="G39" s="8"/>
      <c r="H39" s="8"/>
      <c r="I39" s="22" t="s">
        <v>73</v>
      </c>
      <c r="W39" s="3"/>
    </row>
    <row r="40" spans="1:23" ht="17.25" customHeight="1" x14ac:dyDescent="0.15">
      <c r="A40" s="28"/>
      <c r="B40" s="29" t="s">
        <v>9</v>
      </c>
      <c r="C40" s="29" t="s">
        <v>10</v>
      </c>
      <c r="D40" s="29" t="s">
        <v>11</v>
      </c>
      <c r="E40" s="29" t="s">
        <v>12</v>
      </c>
      <c r="F40" s="29" t="s">
        <v>13</v>
      </c>
      <c r="G40" s="29" t="s">
        <v>14</v>
      </c>
      <c r="H40" s="29" t="s">
        <v>4</v>
      </c>
      <c r="I40" s="27" t="s">
        <v>16</v>
      </c>
      <c r="W40" s="3"/>
    </row>
    <row r="41" spans="1:23" ht="17.25" customHeight="1" x14ac:dyDescent="0.15">
      <c r="A41" s="28"/>
      <c r="B41" s="29">
        <v>43159</v>
      </c>
      <c r="C41" s="29">
        <v>43524</v>
      </c>
      <c r="D41" s="29">
        <v>43890</v>
      </c>
      <c r="E41" s="29">
        <v>44255</v>
      </c>
      <c r="F41" s="29">
        <v>44620</v>
      </c>
      <c r="G41" s="29">
        <v>44985</v>
      </c>
      <c r="H41" s="29">
        <v>45351</v>
      </c>
      <c r="I41" s="27">
        <v>45716</v>
      </c>
      <c r="W41" s="3"/>
    </row>
    <row r="42" spans="1:23" ht="36" customHeight="1" x14ac:dyDescent="0.15">
      <c r="A42" s="75" t="s">
        <v>78</v>
      </c>
      <c r="B42" s="68">
        <v>9292</v>
      </c>
      <c r="C42" s="35">
        <v>8317</v>
      </c>
      <c r="D42" s="35">
        <v>9613</v>
      </c>
      <c r="E42" s="35">
        <v>6134</v>
      </c>
      <c r="F42" s="35">
        <v>8380</v>
      </c>
      <c r="G42" s="35">
        <v>9780</v>
      </c>
      <c r="H42" s="35">
        <v>10700</v>
      </c>
      <c r="I42" s="35"/>
      <c r="W42" s="3"/>
    </row>
    <row r="43" spans="1:23" ht="36" customHeight="1" x14ac:dyDescent="0.15">
      <c r="A43" s="75" t="s">
        <v>79</v>
      </c>
      <c r="B43" s="35">
        <v>768</v>
      </c>
      <c r="C43" s="35">
        <v>521</v>
      </c>
      <c r="D43" s="35">
        <v>420</v>
      </c>
      <c r="E43" s="35" t="s">
        <v>3</v>
      </c>
      <c r="F43" s="35" t="s">
        <v>2</v>
      </c>
      <c r="G43" s="35">
        <v>114</v>
      </c>
      <c r="H43" s="35">
        <v>469</v>
      </c>
      <c r="I43" s="35"/>
      <c r="W43" s="3"/>
    </row>
    <row r="44" spans="1:23" ht="36" customHeight="1" x14ac:dyDescent="0.15">
      <c r="A44" s="75" t="s">
        <v>80</v>
      </c>
      <c r="B44" s="35">
        <v>384</v>
      </c>
      <c r="C44" s="35">
        <v>208</v>
      </c>
      <c r="D44" s="35" t="s">
        <v>2</v>
      </c>
      <c r="E44" s="35" t="s">
        <v>2</v>
      </c>
      <c r="F44" s="35" t="s">
        <v>2</v>
      </c>
      <c r="G44" s="35" t="s">
        <v>1</v>
      </c>
      <c r="H44" s="35">
        <v>176</v>
      </c>
      <c r="I44" s="35"/>
      <c r="W44" s="3"/>
    </row>
    <row r="45" spans="1:23" ht="36" customHeight="1" x14ac:dyDescent="0.15">
      <c r="A45" s="76" t="s">
        <v>81</v>
      </c>
      <c r="B45" s="37">
        <v>7767</v>
      </c>
      <c r="C45" s="37">
        <v>8926</v>
      </c>
      <c r="D45" s="37">
        <v>7645</v>
      </c>
      <c r="E45" s="37">
        <v>7518</v>
      </c>
      <c r="F45" s="37">
        <v>7180</v>
      </c>
      <c r="G45" s="37">
        <v>7432</v>
      </c>
      <c r="H45" s="37">
        <v>7641</v>
      </c>
      <c r="I45" s="37"/>
      <c r="J45" s="1"/>
      <c r="W45" s="3"/>
    </row>
    <row r="46" spans="1:23" ht="17.25" customHeight="1" x14ac:dyDescent="0.15">
      <c r="A46" s="78" t="s">
        <v>90</v>
      </c>
    </row>
    <row r="47" spans="1:23" ht="17.25" customHeight="1" x14ac:dyDescent="0.15">
      <c r="A47" s="78" t="s">
        <v>77</v>
      </c>
    </row>
    <row r="48" spans="1:23" ht="17.25" customHeight="1" x14ac:dyDescent="0.15">
      <c r="A48" s="2"/>
    </row>
    <row r="49" spans="1:23" ht="17.25" customHeight="1" x14ac:dyDescent="0.15">
      <c r="A49" s="74" t="s">
        <v>82</v>
      </c>
      <c r="B49" s="6"/>
      <c r="C49" s="6"/>
      <c r="D49" s="6"/>
      <c r="E49" s="7"/>
      <c r="F49" s="12"/>
      <c r="G49" s="12"/>
      <c r="H49" s="12"/>
      <c r="I49" s="23" t="s">
        <v>17</v>
      </c>
      <c r="W49" s="3"/>
    </row>
    <row r="50" spans="1:23" ht="17.25" customHeight="1" x14ac:dyDescent="0.15">
      <c r="A50" s="28"/>
      <c r="B50" s="29" t="s">
        <v>9</v>
      </c>
      <c r="C50" s="29" t="s">
        <v>10</v>
      </c>
      <c r="D50" s="29" t="s">
        <v>11</v>
      </c>
      <c r="E50" s="29" t="s">
        <v>12</v>
      </c>
      <c r="F50" s="29" t="s">
        <v>13</v>
      </c>
      <c r="G50" s="29" t="s">
        <v>14</v>
      </c>
      <c r="H50" s="29" t="s">
        <v>4</v>
      </c>
      <c r="I50" s="27" t="s">
        <v>16</v>
      </c>
      <c r="W50" s="3"/>
    </row>
    <row r="51" spans="1:23" ht="17.25" customHeight="1" x14ac:dyDescent="0.15">
      <c r="A51" s="28"/>
      <c r="B51" s="29">
        <v>43159</v>
      </c>
      <c r="C51" s="29">
        <v>43524</v>
      </c>
      <c r="D51" s="29">
        <v>43890</v>
      </c>
      <c r="E51" s="29">
        <v>44255</v>
      </c>
      <c r="F51" s="29">
        <v>44620</v>
      </c>
      <c r="G51" s="29">
        <v>44985</v>
      </c>
      <c r="H51" s="29">
        <v>45351</v>
      </c>
      <c r="I51" s="27">
        <v>45716</v>
      </c>
      <c r="W51" s="3"/>
    </row>
    <row r="52" spans="1:23" ht="36" customHeight="1" x14ac:dyDescent="0.15">
      <c r="A52" s="75" t="s">
        <v>83</v>
      </c>
      <c r="B52" s="68">
        <v>10672</v>
      </c>
      <c r="C52" s="35">
        <v>9588</v>
      </c>
      <c r="D52" s="35">
        <v>10271</v>
      </c>
      <c r="E52" s="35">
        <v>183</v>
      </c>
      <c r="F52" s="35">
        <v>6176</v>
      </c>
      <c r="G52" s="35">
        <v>9057</v>
      </c>
      <c r="H52" s="35">
        <v>12056</v>
      </c>
      <c r="I52" s="35">
        <v>12353</v>
      </c>
      <c r="W52" s="3"/>
    </row>
    <row r="53" spans="1:23" ht="36" customHeight="1" x14ac:dyDescent="0.15">
      <c r="A53" s="75" t="s">
        <v>84</v>
      </c>
      <c r="B53" s="35">
        <v>-11416</v>
      </c>
      <c r="C53" s="35">
        <v>-12069</v>
      </c>
      <c r="D53" s="35">
        <v>-10849</v>
      </c>
      <c r="E53" s="35">
        <v>-6964</v>
      </c>
      <c r="F53" s="35">
        <v>-7091</v>
      </c>
      <c r="G53" s="35">
        <v>-4845</v>
      </c>
      <c r="H53" s="35">
        <v>-10725</v>
      </c>
      <c r="I53" s="35">
        <v>-10858</v>
      </c>
      <c r="W53" s="3"/>
    </row>
    <row r="54" spans="1:23" ht="36" customHeight="1" x14ac:dyDescent="0.15">
      <c r="A54" s="75" t="s">
        <v>85</v>
      </c>
      <c r="B54" s="35">
        <v>-506</v>
      </c>
      <c r="C54" s="35">
        <v>1862</v>
      </c>
      <c r="D54" s="35">
        <v>96</v>
      </c>
      <c r="E54" s="35">
        <v>8445</v>
      </c>
      <c r="F54" s="35">
        <v>1395</v>
      </c>
      <c r="G54" s="35">
        <v>-4379</v>
      </c>
      <c r="H54" s="35">
        <v>-97</v>
      </c>
      <c r="I54" s="35">
        <v>-2841</v>
      </c>
      <c r="W54" s="3"/>
    </row>
    <row r="55" spans="1:23" ht="36" customHeight="1" x14ac:dyDescent="0.15">
      <c r="A55" s="75" t="s">
        <v>86</v>
      </c>
      <c r="B55" s="35">
        <v>-744</v>
      </c>
      <c r="C55" s="35">
        <v>-2480</v>
      </c>
      <c r="D55" s="35">
        <v>-578</v>
      </c>
      <c r="E55" s="35">
        <v>-6781</v>
      </c>
      <c r="F55" s="35">
        <v>-914</v>
      </c>
      <c r="G55" s="35">
        <v>4212</v>
      </c>
      <c r="H55" s="35">
        <v>11959</v>
      </c>
      <c r="I55" s="35">
        <f>I52+I54</f>
        <v>9512</v>
      </c>
      <c r="W55" s="3"/>
    </row>
    <row r="56" spans="1:23" ht="36" customHeight="1" x14ac:dyDescent="0.15">
      <c r="A56" s="75" t="s">
        <v>87</v>
      </c>
      <c r="B56" s="35">
        <v>7206</v>
      </c>
      <c r="C56" s="35">
        <v>8356</v>
      </c>
      <c r="D56" s="35">
        <v>10815</v>
      </c>
      <c r="E56" s="35">
        <v>10698</v>
      </c>
      <c r="F56" s="35">
        <v>10518</v>
      </c>
      <c r="G56" s="35">
        <v>10063</v>
      </c>
      <c r="H56" s="35">
        <v>10043</v>
      </c>
      <c r="I56" s="35">
        <v>10756</v>
      </c>
      <c r="W56" s="3"/>
    </row>
    <row r="57" spans="1:23" ht="36" customHeight="1" x14ac:dyDescent="0.15">
      <c r="A57" s="76" t="s">
        <v>88</v>
      </c>
      <c r="B57" s="37">
        <v>11510</v>
      </c>
      <c r="C57" s="37">
        <v>12187</v>
      </c>
      <c r="D57" s="37">
        <v>13159</v>
      </c>
      <c r="E57" s="37">
        <v>7529</v>
      </c>
      <c r="F57" s="37">
        <v>7289</v>
      </c>
      <c r="G57" s="37">
        <v>6298</v>
      </c>
      <c r="H57" s="37">
        <v>10164</v>
      </c>
      <c r="I57" s="37"/>
      <c r="W57" s="3"/>
    </row>
    <row r="58" spans="1:23" ht="17.25" customHeight="1" x14ac:dyDescent="0.15">
      <c r="A58" s="10" t="s">
        <v>91</v>
      </c>
      <c r="B58" s="3"/>
      <c r="C58" s="3"/>
      <c r="D58" s="3"/>
      <c r="E58" s="3"/>
      <c r="F58" s="3"/>
      <c r="G58" s="3"/>
      <c r="H58" s="3"/>
      <c r="I58" s="3"/>
      <c r="J58" s="3"/>
      <c r="K58" s="3"/>
      <c r="L58" s="3"/>
      <c r="M58" s="3"/>
      <c r="N58" s="3"/>
      <c r="O58" s="3"/>
      <c r="P58" s="3"/>
      <c r="Q58" s="3"/>
      <c r="R58" s="3"/>
      <c r="S58" s="3"/>
      <c r="T58" s="3"/>
      <c r="U58" s="3"/>
      <c r="V58" s="3"/>
      <c r="W58" s="3"/>
    </row>
    <row r="59" spans="1:23" ht="17.25" customHeight="1" x14ac:dyDescent="0.15">
      <c r="A59" s="10" t="s">
        <v>89</v>
      </c>
      <c r="B59" s="3"/>
      <c r="C59" s="3"/>
      <c r="D59" s="3"/>
      <c r="E59" s="3"/>
      <c r="F59" s="3"/>
      <c r="G59" s="3"/>
      <c r="H59" s="3"/>
      <c r="I59" s="3"/>
      <c r="J59" s="3"/>
      <c r="K59" s="3"/>
      <c r="L59" s="3"/>
      <c r="M59" s="3"/>
      <c r="N59" s="3"/>
      <c r="O59" s="3"/>
      <c r="P59" s="3"/>
      <c r="Q59" s="3"/>
      <c r="R59" s="3"/>
      <c r="S59" s="3"/>
      <c r="T59" s="3"/>
      <c r="U59" s="3"/>
      <c r="V59" s="3"/>
      <c r="W59" s="3"/>
    </row>
    <row r="61" spans="1:23" ht="17.25" customHeight="1" x14ac:dyDescent="0.15">
      <c r="A61" s="74" t="s">
        <v>106</v>
      </c>
      <c r="B61" s="6"/>
      <c r="C61" s="6"/>
      <c r="D61" s="6"/>
      <c r="E61" s="7"/>
      <c r="F61" s="8"/>
      <c r="G61" s="8"/>
      <c r="H61" s="8"/>
      <c r="I61" s="22" t="s">
        <v>109</v>
      </c>
      <c r="W61" s="3"/>
    </row>
    <row r="62" spans="1:23" ht="17.25" customHeight="1" x14ac:dyDescent="0.15">
      <c r="A62" s="28"/>
      <c r="B62" s="29" t="s">
        <v>9</v>
      </c>
      <c r="C62" s="29" t="s">
        <v>10</v>
      </c>
      <c r="D62" s="29" t="s">
        <v>11</v>
      </c>
      <c r="E62" s="29" t="s">
        <v>12</v>
      </c>
      <c r="F62" s="29" t="s">
        <v>13</v>
      </c>
      <c r="G62" s="29" t="s">
        <v>14</v>
      </c>
      <c r="H62" s="29" t="s">
        <v>4</v>
      </c>
      <c r="I62" s="27" t="s">
        <v>16</v>
      </c>
      <c r="W62" s="3"/>
    </row>
    <row r="63" spans="1:23" ht="17.25" customHeight="1" x14ac:dyDescent="0.15">
      <c r="A63" s="28"/>
      <c r="B63" s="29">
        <v>43159</v>
      </c>
      <c r="C63" s="29">
        <v>43524</v>
      </c>
      <c r="D63" s="29">
        <v>43890</v>
      </c>
      <c r="E63" s="29">
        <v>44255</v>
      </c>
      <c r="F63" s="29">
        <v>44620</v>
      </c>
      <c r="G63" s="29">
        <v>44985</v>
      </c>
      <c r="H63" s="29">
        <v>45351</v>
      </c>
      <c r="I63" s="27">
        <v>45716</v>
      </c>
      <c r="W63" s="3"/>
    </row>
    <row r="64" spans="1:23" ht="36" customHeight="1" x14ac:dyDescent="0.15">
      <c r="A64" s="75" t="s">
        <v>94</v>
      </c>
      <c r="B64" s="69">
        <v>151.53</v>
      </c>
      <c r="C64" s="66">
        <v>94.58</v>
      </c>
      <c r="D64" s="66">
        <v>-16.47</v>
      </c>
      <c r="E64" s="66">
        <v>-469.51</v>
      </c>
      <c r="F64" s="66">
        <v>-228.07</v>
      </c>
      <c r="G64" s="66">
        <v>-170.82</v>
      </c>
      <c r="H64" s="66">
        <v>66.5</v>
      </c>
      <c r="I64" s="66">
        <v>-91.87</v>
      </c>
      <c r="W64" s="3"/>
    </row>
    <row r="65" spans="1:23" ht="36" customHeight="1" x14ac:dyDescent="0.15">
      <c r="A65" s="75" t="s">
        <v>95</v>
      </c>
      <c r="B65" s="66">
        <v>1409.05</v>
      </c>
      <c r="C65" s="66">
        <v>1449.36</v>
      </c>
      <c r="D65" s="66">
        <v>1348.77</v>
      </c>
      <c r="E65" s="66">
        <v>844.86</v>
      </c>
      <c r="F65" s="67">
        <v>591.51</v>
      </c>
      <c r="G65" s="67">
        <v>401.98</v>
      </c>
      <c r="H65" s="67">
        <v>419.7</v>
      </c>
      <c r="I65" s="67">
        <v>332.51</v>
      </c>
      <c r="W65" s="3"/>
    </row>
    <row r="66" spans="1:23" ht="36" customHeight="1" x14ac:dyDescent="0.15">
      <c r="A66" s="76" t="s">
        <v>96</v>
      </c>
      <c r="B66" s="53">
        <v>41</v>
      </c>
      <c r="C66" s="53">
        <v>50</v>
      </c>
      <c r="D66" s="53">
        <v>50</v>
      </c>
      <c r="E66" s="53">
        <v>30</v>
      </c>
      <c r="F66" s="53">
        <v>20</v>
      </c>
      <c r="G66" s="53">
        <v>10</v>
      </c>
      <c r="H66" s="53">
        <v>10</v>
      </c>
      <c r="I66" s="53">
        <v>5</v>
      </c>
      <c r="W66" s="3"/>
    </row>
    <row r="67" spans="1:23" ht="17.25" customHeight="1" x14ac:dyDescent="0.15">
      <c r="A67" s="10" t="s">
        <v>92</v>
      </c>
    </row>
    <row r="68" spans="1:23" ht="17.25" customHeight="1" x14ac:dyDescent="0.15">
      <c r="A68" s="10" t="s">
        <v>93</v>
      </c>
    </row>
    <row r="70" spans="1:23" ht="17.25" customHeight="1" x14ac:dyDescent="0.15">
      <c r="A70" s="74" t="s">
        <v>105</v>
      </c>
      <c r="B70" s="6"/>
      <c r="C70" s="6"/>
      <c r="D70" s="6"/>
      <c r="E70" s="7"/>
      <c r="F70" s="8"/>
      <c r="G70" s="8"/>
      <c r="H70" s="8"/>
      <c r="I70" s="22" t="s">
        <v>110</v>
      </c>
      <c r="W70" s="3"/>
    </row>
    <row r="71" spans="1:23" ht="17.25" customHeight="1" x14ac:dyDescent="0.15">
      <c r="A71" s="28"/>
      <c r="B71" s="29" t="s">
        <v>9</v>
      </c>
      <c r="C71" s="29" t="s">
        <v>10</v>
      </c>
      <c r="D71" s="29" t="s">
        <v>11</v>
      </c>
      <c r="E71" s="29" t="s">
        <v>12</v>
      </c>
      <c r="F71" s="29" t="s">
        <v>13</v>
      </c>
      <c r="G71" s="29" t="s">
        <v>14</v>
      </c>
      <c r="H71" s="29" t="s">
        <v>4</v>
      </c>
      <c r="I71" s="27" t="s">
        <v>16</v>
      </c>
      <c r="W71" s="3"/>
    </row>
    <row r="72" spans="1:23" ht="17.25" customHeight="1" x14ac:dyDescent="0.15">
      <c r="A72" s="28"/>
      <c r="B72" s="29">
        <v>43159</v>
      </c>
      <c r="C72" s="29">
        <v>43524</v>
      </c>
      <c r="D72" s="29">
        <v>43890</v>
      </c>
      <c r="E72" s="29">
        <v>44255</v>
      </c>
      <c r="F72" s="29">
        <v>44620</v>
      </c>
      <c r="G72" s="29">
        <v>44985</v>
      </c>
      <c r="H72" s="29">
        <v>45351</v>
      </c>
      <c r="I72" s="27">
        <v>45716</v>
      </c>
      <c r="W72" s="3"/>
    </row>
    <row r="73" spans="1:23" ht="36" customHeight="1" x14ac:dyDescent="0.15">
      <c r="A73" s="79" t="s">
        <v>97</v>
      </c>
      <c r="B73" s="59">
        <v>11.3</v>
      </c>
      <c r="C73" s="60">
        <v>6.6</v>
      </c>
      <c r="D73" s="60">
        <v>-1.2</v>
      </c>
      <c r="E73" s="60">
        <v>-42.8</v>
      </c>
      <c r="F73" s="61">
        <v>-31.8</v>
      </c>
      <c r="G73" s="61">
        <v>-34.4</v>
      </c>
      <c r="H73" s="61">
        <v>16.2</v>
      </c>
      <c r="I73" s="61"/>
      <c r="W73" s="3"/>
    </row>
    <row r="74" spans="1:23" ht="36" customHeight="1" x14ac:dyDescent="0.15">
      <c r="A74" s="75" t="s">
        <v>98</v>
      </c>
      <c r="B74" s="62">
        <v>12.4</v>
      </c>
      <c r="C74" s="62">
        <v>9</v>
      </c>
      <c r="D74" s="62">
        <v>4.5999999999999996</v>
      </c>
      <c r="E74" s="62">
        <v>-14.1</v>
      </c>
      <c r="F74" s="63">
        <v>-6.4</v>
      </c>
      <c r="G74" s="63">
        <v>2.7</v>
      </c>
      <c r="H74" s="63">
        <v>9</v>
      </c>
      <c r="I74" s="63"/>
      <c r="W74" s="3"/>
    </row>
    <row r="75" spans="1:23" ht="36" customHeight="1" x14ac:dyDescent="0.15">
      <c r="A75" s="76" t="s">
        <v>99</v>
      </c>
      <c r="B75" s="64">
        <v>27.1</v>
      </c>
      <c r="C75" s="64">
        <v>52.9</v>
      </c>
      <c r="D75" s="64" t="s">
        <v>0</v>
      </c>
      <c r="E75" s="64" t="s">
        <v>1</v>
      </c>
      <c r="F75" s="65" t="s">
        <v>1</v>
      </c>
      <c r="G75" s="65" t="s">
        <v>1</v>
      </c>
      <c r="H75" s="65">
        <v>15</v>
      </c>
      <c r="I75" s="65" t="s">
        <v>1</v>
      </c>
      <c r="W75" s="3"/>
    </row>
    <row r="76" spans="1:23" ht="17.25" customHeight="1" x14ac:dyDescent="0.15">
      <c r="A76" s="10" t="s">
        <v>100</v>
      </c>
    </row>
    <row r="77" spans="1:23" ht="17.25" customHeight="1" x14ac:dyDescent="0.15">
      <c r="A77" s="10" t="s">
        <v>101</v>
      </c>
    </row>
    <row r="78" spans="1:23" ht="17.25" customHeight="1" x14ac:dyDescent="0.15">
      <c r="A78" s="10" t="s">
        <v>102</v>
      </c>
    </row>
    <row r="79" spans="1:23" ht="17.25" customHeight="1" x14ac:dyDescent="0.15">
      <c r="A79" s="10" t="s">
        <v>104</v>
      </c>
    </row>
    <row r="80" spans="1:23" ht="17.25" customHeight="1" x14ac:dyDescent="0.15">
      <c r="A80" s="77" t="s">
        <v>103</v>
      </c>
    </row>
  </sheetData>
  <phoneticPr fontId="18"/>
  <conditionalFormatting sqref="A6:I9 A18:I20 A30:I33 A42:I45 A52:I57 A64:I66 A73:I75">
    <cfRule type="expression" dxfId="0" priority="8">
      <formula>MOD(ROW(),2)=0</formula>
    </cfRule>
  </conditionalFormatting>
  <printOptions horizontalCentered="1"/>
  <pageMargins left="0.70866141732283472" right="0.70866141732283472" top="0.74803149606299213" bottom="0.74803149606299213" header="0.31496062992125984" footer="0.31496062992125984"/>
  <pageSetup paperSize="8" scale="77" orientation="portrait" r:id="rId1"/>
  <rowBreaks count="2" manualBreakCount="2">
    <brk id="60" max="8" man="1"/>
    <brk id="8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業績ハイライト</vt:lpstr>
      <vt:lpstr>セグメント別情報</vt:lpstr>
      <vt:lpstr>主な経営指標</vt:lpstr>
      <vt:lpstr>業績ハイライト!Print_Area</vt:lpstr>
      <vt:lpstr>主な経営指標!Print_Area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山本 薫</cp:lastModifiedBy>
  <cp:lastPrinted>2017-04-21T08:19:49Z</cp:lastPrinted>
  <dcterms:created xsi:type="dcterms:W3CDTF">2015-04-16T03:07:43Z</dcterms:created>
  <dcterms:modified xsi:type="dcterms:W3CDTF">2025-04-11T11:51:16Z</dcterms:modified>
</cp:coreProperties>
</file>